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6135" activeTab="0"/>
  </bookViews>
  <sheets>
    <sheet name="2015" sheetId="1" r:id="rId1"/>
  </sheets>
  <definedNames>
    <definedName name="_xlnm.Print_Area" localSheetId="0">'2015'!$A$1:$P$224</definedName>
  </definedNames>
  <calcPr fullCalcOnLoad="1"/>
</workbook>
</file>

<file path=xl/sharedStrings.xml><?xml version="1.0" encoding="utf-8"?>
<sst xmlns="http://schemas.openxmlformats.org/spreadsheetml/2006/main" count="2099" uniqueCount="664">
  <si>
    <t>DEMANDANTE</t>
  </si>
  <si>
    <t xml:space="preserve">FECHA </t>
  </si>
  <si>
    <t xml:space="preserve">HORA </t>
  </si>
  <si>
    <t xml:space="preserve">ENTIDAD </t>
  </si>
  <si>
    <t xml:space="preserve">SI </t>
  </si>
  <si>
    <t xml:space="preserve">NO </t>
  </si>
  <si>
    <t>JURISDICCIÓN</t>
  </si>
  <si>
    <t>PRETENSIONES</t>
  </si>
  <si>
    <t>AUDIENCIA</t>
  </si>
  <si>
    <t>JUZGADO Y/O PROCURADURIA</t>
  </si>
  <si>
    <t xml:space="preserve">FUNCIONARIO DELEGADO PARA REPRESENTAR LA  ENTIDAD </t>
  </si>
  <si>
    <t xml:space="preserve">JUSTIFICACION DE VIABILIDAD E INVIABILIDAD </t>
  </si>
  <si>
    <t>FECHA DE RECIBO  EN SECRETARIA TECNICA</t>
  </si>
  <si>
    <t>PAGINA 1 DE 1</t>
  </si>
  <si>
    <t>ÍTEM</t>
  </si>
  <si>
    <t xml:space="preserve">ACTA </t>
  </si>
  <si>
    <t>No.</t>
  </si>
  <si>
    <t>FECHA</t>
  </si>
  <si>
    <t>SISTEMA INTEGRAL DE GESTIÓN (MECI - CALIDAD)</t>
  </si>
  <si>
    <t>ADMINISTRACIÓN DEL SISTEMA INTEGRAL DE GESTION (MECI-CALIDAD)</t>
  </si>
  <si>
    <t>VERSION : 1.0</t>
  </si>
  <si>
    <t>CODIGO: APAJUOAJFO02</t>
  </si>
  <si>
    <t>FORMATO CONTROL CITACIONES AUDIENCIAS COMITÉ DE DEFENSA JUDICIAL Y CONCILIACIÓN</t>
  </si>
  <si>
    <r>
      <t>FECHA DE ACTUALIZACION</t>
    </r>
    <r>
      <rPr>
        <sz val="12"/>
        <rFont val="Arial Narrow"/>
        <family val="2"/>
      </rPr>
      <t xml:space="preserve">:    </t>
    </r>
    <r>
      <rPr>
        <b/>
        <sz val="12"/>
        <rFont val="Arial Narrow"/>
        <family val="2"/>
      </rPr>
      <t>13 DE JUNIO DE 2013</t>
    </r>
  </si>
  <si>
    <t xml:space="preserve">APODERADO EXTERNO </t>
  </si>
  <si>
    <t>X</t>
  </si>
  <si>
    <t>NANCY ESTELA BAUTISTA PÉREZ</t>
  </si>
  <si>
    <t>ORDINARIA LABORAL</t>
  </si>
  <si>
    <t>DECISIÓN DEL COMITÉ DE CONCILIAR</t>
  </si>
  <si>
    <t xml:space="preserve">Teniendo en cuenta las políticas institucionales establecidas por la Entidad. Puesto que las pensiones que paga el Fondo de Pasivo Social de Ferrocarriles Nacionales de Colombia, no provienen del Presupuesto Nacional, en consecuencia la norma Ley 445 de 1998 no es aplicable a los pensionados demandantes. Existen unas posiciones bien definidas por el comité de Defensa Judicial y Conciliación respecto a este tema.
Se les debe recomendar a los abogados apoderados de la entidad adjuntar las sentencias que han salido para este asunto.
</t>
  </si>
  <si>
    <t>RAFAEL ALBERTO CAVIEDES CAMACHO Y OTROS</t>
  </si>
  <si>
    <t>FERROCARRILES</t>
  </si>
  <si>
    <t>JUZGADO 10 LABORAL DEL CIRCUITO DE BOGOTÀ</t>
  </si>
  <si>
    <t>PAOLA ANDREA IBAÑEZ BUSTAMANTE</t>
  </si>
  <si>
    <t xml:space="preserve">REAJUSTE PENSIONAL </t>
  </si>
  <si>
    <t>SOCIEDAD OFTALCENTER LIMITADA</t>
  </si>
  <si>
    <t>CLINICA SANTIAGODE CALI Y FERROCARRILES</t>
  </si>
  <si>
    <t>10:00A.M.</t>
  </si>
  <si>
    <t>8:00A.M.</t>
  </si>
  <si>
    <t xml:space="preserve">EXTRAJUDICIAL </t>
  </si>
  <si>
    <t>RUBBY ANGARITA DE DIAZ</t>
  </si>
  <si>
    <t>COBRO  PRESTACIÓN DE SERVICIOS MEDICOS A PENSIONADOS DEL FPS - FCN</t>
  </si>
  <si>
    <t>MARIA MARGARITA CARDENAS CORTES</t>
  </si>
  <si>
    <t xml:space="preserve">Se acogen al concepto emitido por la abogada apoderada Dra. Rubby Angarita de Díaz, Respecto al hecho vinculante del FONDO por tratarse de un servicio prestado a sus pensionados, éste cumplió con su finalidad y objetivo cual es la prestación de los servicios médicos asistenciales, para lo cual contrato dicho servicio con la CLINICA SANTIAGO DE CALI, siendo así que la responsabilidad subjetiva la tiene dicha Clínica por cuanto no cumplió con el objeto para el cual fue contratada.
De otra parte, como ya se anotó, en la Cláusula Décima Sexta del Contrato No. 023 de 2013 suscrito con la Clínica tantas veces mencionada, se pactó entre las partes que el Contratista, “mantendrá indemne al Fondo, contra todo reclamo, demanda, acción legal y costos que surjan como resultado de daños o lesiones a personas ocasionados……………..”. 
Para efectos del presente contrato se consideran hechos imputables y atribuibles al CONTRATISTA todas las acciones u omisiones de su personal………… y en general cualquier incumplimiento de sus obligaciones contractuales”. 
Por los argumentos antes esbozados, el Fondo de Pasivo Social de Ferrocarriles Nacionales de Colombia, no tiene responsabilidad  alguna en el incumplimiento de la contratista CLINICA SANTIAGO DE CALI S.A., siendo ésta misma quien debe responder por las obligaciones contraídas con la subcontratista OFTALCENTER LIMITADA.    
Con el argumento adicional que se le ponga en conocimiento al Juez de que ese subcontratista tuvo la oportunidad a penas se tuvo conocimiento del pago de las facturas a la Entidad anteriores a la liquidación del contrato de tal forma que en el acto de liquidación se hubiesen podido hacer las deducciones pertinentes. 
</t>
  </si>
  <si>
    <t>EDILTRUDIS PANDALES ESTRADA</t>
  </si>
  <si>
    <t>8:30A.M.</t>
  </si>
  <si>
    <t>JUZGADO 32 LABORAL DEL CIRCUITO DE BOGOTÀ</t>
  </si>
  <si>
    <t>SUSTITUCIÓN PENSIONAL</t>
  </si>
  <si>
    <t xml:space="preserve">Se acogen al concepto de la abogada apodera Dra. Paola Andrea Ibáñez Bustamante, debido a las evidencias en Resolución No.5133 del 14 de Noviembre de 2012 y según a la consulta en la oficina de cotizantes y afiliaciones se encontró que el señor WILSON BRAVO TAPASCO  tenía como afiliada a su esposa ELBA DIAZ TABARES y por no encontrarse la certeza de quien realmente tiene el derecho a la sustitución pues lo deja a posición de la justicia ordinaria quien dirima si le corresponde el derecho.
El Dr. Azar manifiesta que no se puede conciliar en conformidad con la Ley 797 cuando hay disputa inmediatamente perdemos la competencia, se deja a la Justicia Ordinaria para que decida.
</t>
  </si>
  <si>
    <t>30/02/2015</t>
  </si>
  <si>
    <t>NANCY PUELLO DE PRINS Y EVA ESTHER ROBLES DE GUEVARA</t>
  </si>
  <si>
    <t>JUZGADO DESCONGESTION LABORAL DEL CIRCUITO DE SANTA MARTA</t>
  </si>
  <si>
    <t>LUIS ALEJANDRO MELO QUIJANO</t>
  </si>
  <si>
    <t>ROSA HELENA LABARCES DE CERVANTES</t>
  </si>
  <si>
    <t>NAGE AÚN QUICENO</t>
  </si>
  <si>
    <t>GLORIA ESTHER GAMEZ DE MARTINEZ Y MARIA GARAVITO DE SARMIENTO</t>
  </si>
  <si>
    <t>MIGUEL ANGEL VANEGAS VANEGAS</t>
  </si>
  <si>
    <t>9:00A.M.</t>
  </si>
  <si>
    <t>JUZGADO 8 LABORAL DEL CIRCUITO DE MEDELLIN</t>
  </si>
  <si>
    <t>SERGIO TOBAR SANÍN</t>
  </si>
  <si>
    <t>SERGIO VÉLEZ GONZÁLEZ</t>
  </si>
  <si>
    <t xml:space="preserve">La invalidez debe existir antes del fallecimiento del  pensionado. Se acogen al concepto del abogado apoderado Dr. Sergio Tobar Sanín, el demandante no cumple a cabalidad con los requisitos ordenados por la norma, como son la dependencia frente al causante, obsérvese  que en este punto específico, cuando el causante falleció, la cónyuge solicitó la sustitución pensional para sí misma sin  involucrar a su hijo supuestamente inválido, y solamente cuando fallece la madre del demandante, quien ostenta el derecho, solicita la pensión de invalidez, pero ya como un hecho sobreviniente y no anterior o concomitante como debe ser según los mandamientos de la Ley.
Téngase además en cuenta que la cónyuge del pensionado solicitó al Fondo que las mesadas de su finado cónyuge le fueran  transferidas a ella como esposa y única heredera y sin hijos menores de edad, de donde se desprende que en ningún momento se tenía conciencia de la condición de inválido del hoy demandante.
</t>
  </si>
  <si>
    <t>JOSE ANGULO Y OTROS</t>
  </si>
  <si>
    <t>3:00P.M.</t>
  </si>
  <si>
    <t xml:space="preserve">JUZGADO 12 LABORAL DEL CIRCUITO DE BOGOTÁ </t>
  </si>
  <si>
    <t>INDEXACIÓN PENSIÓN PLENA DE JUBILACIÓN</t>
  </si>
  <si>
    <t>MANUEL ESTEBAN  MANJARRES Y OTROS</t>
  </si>
  <si>
    <t xml:space="preserve">JUZGADO 32 LABORAL DEL CIRCUITO DE BOGOTÁ </t>
  </si>
  <si>
    <t xml:space="preserve">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</si>
  <si>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GUSTAVO BLANCO PÉREZ</t>
  </si>
  <si>
    <t xml:space="preserve">JUZGADO 24 LABORAL DEL CIRCUITO DE BOGOTÁ </t>
  </si>
  <si>
    <t>EMEL JOSE MORENO Y OTROS</t>
  </si>
  <si>
    <t>No se ha fijado fecha</t>
  </si>
  <si>
    <t xml:space="preserve">No aplica </t>
  </si>
  <si>
    <t xml:space="preserve">JUZGADO 23 LABORAL DEL CIRCUITO DE BOGOTÁ </t>
  </si>
  <si>
    <t>ELIAS ENRIQUE CABELLO</t>
  </si>
  <si>
    <t>GILMA HERNANDEZ MOSQUERA Y OTROS</t>
  </si>
  <si>
    <t xml:space="preserve">JUZGADO 17 LABORAL DEL CIRCUITO DE BOGOTÁ </t>
  </si>
  <si>
    <t>PEDRO LEON LOPEZ Y OTROS</t>
  </si>
  <si>
    <t xml:space="preserve">JUZGADO 15 LABORAL DEL CIRCUITO DE BOGOTÁ </t>
  </si>
  <si>
    <t>JOSE GABRIEL LINARES Y OTROS</t>
  </si>
  <si>
    <t xml:space="preserve">JUZGADO 6 LABORAL DEL CIRCUITO DE BOGOTÁ </t>
  </si>
  <si>
    <t>JULIAN FERNANDO PARDO PINZON</t>
  </si>
  <si>
    <t>ALEJANDRO DE JESUS SUAREZ Y OTROS</t>
  </si>
  <si>
    <t xml:space="preserve">JUZGADO 9 LABORAL DEL CIRCUITO DE BOGOTÁ </t>
  </si>
  <si>
    <t>AMIRA SERPA CARRILLO</t>
  </si>
  <si>
    <t>HUGO ALIRIO GUZMÁN RINCÓN</t>
  </si>
  <si>
    <t>SAMUEL PENAGOS TORRES</t>
  </si>
  <si>
    <t>ÁLCALIS</t>
  </si>
  <si>
    <t xml:space="preserve">JUZGADO 22 LABORAL DEL CIRCUITO DE BOGOTÁ </t>
  </si>
  <si>
    <t xml:space="preserve">JUZGADO 10 LABORAL DEL CIRCUITO DE BOGOTÁ </t>
  </si>
  <si>
    <t xml:space="preserve">JUZGADO 4 LABORAL DEL CIRCUITO DE BOGOTÁ </t>
  </si>
  <si>
    <t>MYRIAM CAICEDO DE GIRON</t>
  </si>
  <si>
    <t>JUZGADO 11 LABORAL DEL CIRCUITO DE CALI</t>
  </si>
  <si>
    <t>DIEGO FELIPE TOVAR VARGAS</t>
  </si>
  <si>
    <t>CARLOS RAMIRO SERRANO SALAMANCA</t>
  </si>
  <si>
    <t>SUSTITUCIÓN PENSIONAL VITALICIA</t>
  </si>
  <si>
    <t>PENSIÓN MENSUAL VITALICIA DE JUBILACIÓN</t>
  </si>
  <si>
    <t>PENSIÓN RESTRINGIDA DE JUBILACIÓN</t>
  </si>
  <si>
    <t>Por cuanto el señor HUGO ALIRIO GUZMAN RINCON cumple los 60 años de edad el 6 de febrero de 2016, dejar que sea el Juez quien dirima el caso.</t>
  </si>
  <si>
    <t xml:space="preserve">Porque la administración conforme a los argumentos que se encuentran expuestos se le ajusto e indexo conforme se establece. </t>
  </si>
  <si>
    <t xml:space="preserve">Se acogen al concepto del abogado apoderado Dr. Carlos Ramiro Serrano, las partes conciliaron el 20 de septiembre de 1985 en la inspección de Trabajo División Departamental  de Trabajo y Seguridad Social de Bolívar; las partes de común acuerdo y voluntariamente deciden el pago de la pensión de jubilación anticipada, en un 75% del salario promedio mensual, o sea que la empresa reconoce a partir de la fecha una pensión de jubilación, en el momento en que la señora AMIRA SERPA CARRILLO tenga 55 años de edad, deberá solicitar su pensión de jubilación al ISS, y la empresa pagará la diferencia que resulte entre lo que cancele el Seguro Social en su momento y lo que ella esté pagando para la fecha en que se cumpla  los 55 años.
Por regla general  las pensiones extralegales reconocidas con antelación  al 17 de octubre  de 1985 son COMPATIBLES con las de vejez reconocidas por el Instituto  de Seguros Sociales, salvo que las partes como en el presente caso hubiesen dispuesto la COMPARTIBILIDAD de la pensión.
Como existen precedentes jurisprudenciales en este sentido, y se formulo excepción de COSA JUZGADA, considero, salvo mejor criterio, no conciliar, y esperar los resultas del proceso.  
</t>
  </si>
  <si>
    <t xml:space="preserve">Se acogen al concepto del abogado apoderado Dr. Diego Felipe Tovar, conforme lo resuelto por el Fondo en la Resolución que niega la sustitución pensional, no puede concederse el derecho a la demandante como quiera que ella no convivía con el causante al momento de la muerte de éste, como lo exige la Ley 71 de 1988 y en el Decreto No.1889 de 1994, por lo que no se consolida el derecho reclamado a su favor.
El Dr. Luis Alfredo Escobar Rodríguez manifiesta que se le solicite al apoderado  que solicite al Juez que se haga parte en este proceso a la compañera permanente de la época, por  el evento de ser condenados desde la época de causación sea ella quien responda por los valores recibidos.  
</t>
  </si>
  <si>
    <t>MIRIAM DE JESUS CORREA FLOREZ</t>
  </si>
  <si>
    <t>4:00p.m.</t>
  </si>
  <si>
    <t>JUZGADO 4 LABORAL DEL CIRCUITO DE MEDELLIN</t>
  </si>
  <si>
    <t xml:space="preserve">Se acogen al concepto del abogado apoderado Dr. Sergio Tobar Sanín, se evidencia contradicciones en cuanto a la convivencia de la demandante con el causante, e incluso con la declaración hecha en vida por el causante, además el causante tenía matrimonio vigente y en el año 2008 desafilió a la cónyuge en salud, todo lo cual indica que la convivencia endilgaba entre marzo de 2005 y mayo de 2011, parece ser acomodada para los fines prestacionales pertinentes. El asunto no amerita jurisprudencias  que traten de interpretar  de manera distinta a lo exigido por la Ley, esto es cinco (5) años acreditados de manera fehaciente. La cónyuge, en el presente caso, señora LUZ MARINA MORENO POSADA, no es citada al proceso como co-demandada ni como interviniente ad excludemdum.     </t>
  </si>
  <si>
    <t>RUBIELA DUQUE VELASQUEZ</t>
  </si>
  <si>
    <t>9:00a.m.</t>
  </si>
  <si>
    <t>JUZGADO 9 LABORAL DEL CIRCUITO DE MEDELLIN</t>
  </si>
  <si>
    <t>Porque no están dadas las condiciones de derecho para reconocer la pensión.</t>
  </si>
  <si>
    <t>JUAN FRANCISCO CASTILLO ARDILA</t>
  </si>
  <si>
    <t>JUZGADO 26 LABORAL DEL CIRCUITO DE BOGOTA</t>
  </si>
  <si>
    <t>YOLANDA UNICE MURCIA ANDRADE</t>
  </si>
  <si>
    <t xml:space="preserve">INDEXACIÓN PRIMERA MESADA PENSIONAL </t>
  </si>
  <si>
    <t xml:space="preserve">Se indexo debidamente a partir del 29 de noviembre de 2011 como lo estableció el acto administrativo aludido.
El Dr. José Jaime Azar Molina añade que todas las pensiones que se reconocen las indexamos., desde que asumo la subdirección de prestaciones económicas.
</t>
  </si>
  <si>
    <t>RAFAEL CALIXTO CANCHANO MUÑOZ</t>
  </si>
  <si>
    <t>2:30p.m.</t>
  </si>
  <si>
    <t>JUZGADO 11 LABORAL DEL CIRCUITO DE BOGOTÁ</t>
  </si>
  <si>
    <t xml:space="preserve">Se acogen al concepto de la abogada apoderada Dra. Paola Andrea Ibáñez, ha operado el efecto de COSA JUZGADA.
La Dra. Margarita Cárdenas, manifiesta que  aclara el tema de Ley 445 de 1998 referente al caso,   puesto que la abogada apoderada no menciona que la pretensión principal es que se le reajuste por el tema antes mencionado y que el demandante quiere que se le tenga en cuenta ese periodo, que se le ordenó el reintegro pero hay que tener en cuenta la prescripción.  
</t>
  </si>
  <si>
    <t>RAFAEL SEGUNDO BARRIOS Y OTROS</t>
  </si>
  <si>
    <t>JUZGADO 24 LABORAL DEL CIRCUITO DE BOGOTA</t>
  </si>
  <si>
    <t>HERMES MELO LUGO Y OTROS</t>
  </si>
  <si>
    <t>ASTRID ELENA AYUS AYUS</t>
  </si>
  <si>
    <t>JUZGADO 12 LABORAL DEL CIRCUITO DE BOGOTA</t>
  </si>
  <si>
    <t>FRANCISCO JAVIER ROCHA GUATAVA</t>
  </si>
  <si>
    <t>LUIS HERNANDO JIMENEZ ESPINOSA</t>
  </si>
  <si>
    <t>JUZGADO 23 LABORAL DEL CIRCUITO DE BOGOTA</t>
  </si>
  <si>
    <t>PENSIÓN ESPECIAL DE JUBILACIÓN</t>
  </si>
  <si>
    <t xml:space="preserve">Se acogen al concepto del abogado apoderado Dr. Francisco Rocha, el demandante no tiene derecho a la pretensiones porque mediante Resolución No.1522 del 9 de mayo de 2013 se le reconoció una pensión proporcional de jubilación – pensión sanción debidamente indexada, aplicando la formula vigente establecida por la Corte Suprema de justicia, dicha prestación  pensional se hizo de acuerdo al artículo 8º de la Ley 171 de 1961 y mediante a partir del 18 de octubre de 2012, teniendo en cuenta todos los factores salariales de orden legal y convencional a que tenía derecho. Como tampoco tiene el tiempo mínimo exigido de quince años (15) de servicio para dicho reconocimiento.   </t>
  </si>
  <si>
    <t>EMMA MARQUEZ DE NOEL</t>
  </si>
  <si>
    <r>
      <t xml:space="preserve">Se acogen al concepto del abogado apoderado Dr. Dr. Francisco Rocha, debido  que a  la </t>
    </r>
    <r>
      <rPr>
        <sz val="11"/>
        <color indexed="8"/>
        <rFont val="Arial Narrow"/>
        <family val="2"/>
      </rPr>
      <t xml:space="preserve">demandante </t>
    </r>
    <r>
      <rPr>
        <sz val="11"/>
        <color indexed="23"/>
        <rFont val="Arial Narrow"/>
        <family val="2"/>
      </rPr>
      <t>EMMA MARQUEZ DE NOEL</t>
    </r>
    <r>
      <rPr>
        <sz val="11"/>
        <color indexed="8"/>
        <rFont val="Arial Narrow"/>
        <family val="2"/>
      </rPr>
      <t xml:space="preserve">  se le reconoció la sustitución pensional del causante ROBERTO FISH NOEL, reconocida mediante Resolución 2699 del 15 de agosto de 2012, procedió a dar estricto  cumplimiento a la sentencia ejecutoriada y en firme proferida por el TRIBUNAL SUPERIOR DEL DISTRITO JUDICIAL DE BOGOTA SALA LABORAL DE DESCONGESTIÓN, de fecha 28 de octubre de 2011, se le pago las mesadas atrasadas, se le incluyó en nómina de pensionados, y se le ha venido cancelando su mesada pensional debidamente indexada en forma cumplida, junto con los reajustes de Ley; por lo anterior no tienen prosperidad las pretensiones de esta demanda.  </t>
    </r>
  </si>
  <si>
    <t>WILFREDO ORDOÑEZ RIVAS Y OTROS</t>
  </si>
  <si>
    <t>JUZGADO 25 LABORAL DEL CIRCUITO DE BOGOTA</t>
  </si>
  <si>
    <t xml:space="preserve">Se acogen al concepto emitido por la abogada apoderada Dra. Paola Andrea Ibáñez Bustamante,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</si>
  <si>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SAULO PARRA CAICEDO Y OTROS</t>
  </si>
  <si>
    <t>11:00a.m.</t>
  </si>
  <si>
    <t>JUZGADO 2 LABORAL DEL CIRCUITO DE BOGOTA</t>
  </si>
  <si>
    <t>JUAN MOISES MACIAS MARTINEZ Y OTROS</t>
  </si>
  <si>
    <t>9:30a.m.</t>
  </si>
  <si>
    <t>VICENTE ÁVILA SUÁREZ Y OTROS</t>
  </si>
  <si>
    <t>JUZGADO 7 LABORAL DEL CIRCUITO DE BOGOTA</t>
  </si>
  <si>
    <t xml:space="preserve">se acogen al concepto emitido por la abogada apoderada Dra. Astrid Ayus Ayus,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</si>
  <si>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CELMIRA MORALES DE VALDES</t>
  </si>
  <si>
    <t>RELIQUIDACIÓN SUSTITUCIÓN PENSIONAL</t>
  </si>
  <si>
    <t xml:space="preserve">se acogen al concepto emitido por la abogada apoderada Dr. Diego Felipe Tovar Vargas, no hay lugar a la conciliación como quiera que el Fondo RECONOCIO y PAGO a la Sra. MORALES DE VALDES lo que ORDENO, en fallo que hizo tránsito a COSA JUZGADA, el Tribunal Superior  de Cali (V), en sentencia del 31 de Julio de 2007, radicado No.76001316501020000086301, que reconoció a favor de la Sra. CELMIRA MORALES DE VALDES, las mesadas pensionales y adicionales liquidadas desde el 1 de Noviembre de 1998 hasta el 31 de Julio de 2009, en proporción del 100% de la sustitución de la pensión vitalicia de jubilación concedida al Sr. TOBIAS VALDES ORDOÑES, en su condición de cónyuge del causante, sobre el valor de un SALARIO MINIMO LEGAL MENSUAL VIGENTE.   </t>
  </si>
  <si>
    <t>MARTHA LIGIA ZULUAICA BLANCO</t>
  </si>
  <si>
    <t>JUZGADO LABORAL DEL CIRCUITO DE BARRANCABERMEJA</t>
  </si>
  <si>
    <t>Se acogen al concepto de la abogada apoderada Dra. Rubby Angarita de Díaz, de conformidad con lo dispuesto en el artículo 6 de la Ley 1204 de 2008, en que respecta a la DEFINICION DEL DERECHO A SUSTITUCION PENSIONAL EN CASO DE CONTROVERSIA, en caso de que se demuestre la convivencia del causante de la prestación con las señoras MARTHA LIGIA ZULUAICA BLANCO, LUZ MARINA URIBE MURILLO y YOLANDA QUIROZ LAZARO, la potestad para definir la eventual titularidad del derecho reclamado por ambas, radica en cabeza de la Justicia Ordinaria Laboral, razón por la cual el Fondo mediante acto administrativo, se abstuvo de reconocer el derecho a las Compañera y cónyuge supérstite Demandantes en el presente proceso y dejó en suspenso el derecho reclamado por las mencionadas peticionarias hasta tanto la instancia jurisdiccional competente lo defina.</t>
  </si>
  <si>
    <t>SAUL ZAMBRANO LUGO Y OTROS</t>
  </si>
  <si>
    <t>RAUL MARMOLEJO CUELLAR Y OTROS</t>
  </si>
  <si>
    <t xml:space="preserve">se acogen al concepto emitido por la abogada apoderada Dra. Paola Andrea Ibáñez Bustamante,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</si>
  <si>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ANTONIO DE JESUS HERNANDEZ ZULUAGA</t>
  </si>
  <si>
    <t xml:space="preserve">JUZGADO 28 LABORAL DEL CIRCUITO DE BOGOTÁ </t>
  </si>
  <si>
    <t>PENSIÓN CONVENCIONAL DE VEJEZ INDEXADA</t>
  </si>
  <si>
    <t>se acogen al concepto del abogado apoderado Dr.  Julián Fernando Pardo quien expone lo siguiente, el FPS – FNC, mediante Resolución No.484 del 11 de marzo de 2003, reconoció pensión vitalicia de jubilación al señor ANTONIO DE JESUS HERNANDEZ ZULUAGA, a partir, del 1 de enero de 2003,  dando cumplimiento a la condena efectuada a través de sentencia judicial, proferida en primera instancia, por el Juzgado 16 Laboral del Circuito de Bogotá, del 11 de febrero de 2000, en segunda instancia por la Sala Laboral del Tribunal Superior del Distrito Judicial de Bogotá, del 31 de mayo de 2001 y, por la Sala Laboral de la Corte Suprema de Justicia de fecha 20 de septiembre de 2002, resolución de conflicto que ordeno el reconocimiento y pago de la pensión del hoy demandante, existiendo en la actualidad el fenómeno de la Cosa Juzgada.</t>
  </si>
  <si>
    <t>TOMAS ENRIQUE ARRIETA MEDINA</t>
  </si>
  <si>
    <t xml:space="preserve">JUZGADO 27 LABORAL DEL CIRCUITO DE BOGOTÁ </t>
  </si>
  <si>
    <t xml:space="preserve">se acogen al concepto del abogado apoderado Dr.  Julián Fernando Pardo quien expone lo siguiente, mediante Resolución No.4806 del 21 de Noviembre de 2013 se le reconoció y pago al demandante ARRIETA MEDINA la pensión proporcional de jubilación – pensión sanción, debidamente indexada, a partir del 23 de mayo de 2012 lo establecido en el artículo 8 de la Ley 171 de 1961, fueron aplicados la totalidad de los reajustes anuales pertinentes ordenados por el Gobierno Nacional, razón por la cual la mesada pensional del demandante se ha mantenido actualizada en el tiempo, desde la fecha de su disfrute efectivo, y en atención con lo establecido en el artículo 8 de la Ley 171 de 1961, tomando  como base los factores salariales acreditados durante su último año de servicios, según lo establecido  en la sentencia C-291-2006 proferida por la Corte constitucional, y se le aplico el mecanismo de actualización de la pensión sanción previsto en el artículo 133 de la Ley 100 sancionada en 1993, esto es, el índice de precios al consumidor, respecto del salario base de liquidación y de los recursos que en el futuro atenderán el pago  de la referente pensión.
Para controvertir lo dicho, es necesario tener en cuenta que no hubo omisión alguna por parte del FPS – FNC, en reconocer la prestación de jubilación con los respectivos reajustes del caso.
</t>
  </si>
  <si>
    <t>LUIS FELIPE BUSTOS LUNA</t>
  </si>
  <si>
    <t>10:00a.m.</t>
  </si>
  <si>
    <t>JUZGADO 3 LABORAL DEL CIRCUITO DE BGOTÁ</t>
  </si>
  <si>
    <t>Se acogen al concepto emitido por el abogado apoderado el Dr. Francisco Rocha Guatava, que el señor Luis Felipe Bustos Luna trabajo para los extintos Ferrocarriles Nacionales de Colombia en el periodo comprendido entre el 01 de junio de 1981 y el 30 de noviembre de 1991 y al haberse terminado su contrato con la empresa Ferroviario con fundamento en la supresión de su cargo, con derecho a indemnización. Mediante Resolución No. 1284 del 22 de Julio de 2003 se recoció al demandando una Pensión Proporcional de Jubilación – Pensión Sanción, mas los reajustes de ley a partir del 27 de marzo de 2003, posteriormente y a través  de la Resolución No. 314 del 07 de marzo de 2008, El Fondo de Pasivo Social de los Ferrocarriles Nacionales de Colombia, procedió a indexar la primera mesada pensional del aquí demandante, a partir del 27 de marzo de 2003, con los reajustes pertinentes.</t>
  </si>
  <si>
    <t>LUIS DANIEL ROMERO RODRIGUEZ</t>
  </si>
  <si>
    <t>LUIS JOSE VEGA FERNANDEZ</t>
  </si>
  <si>
    <t>RELIQUIDACIÓN PENSIÓN JUBILACIÓN PLENA</t>
  </si>
  <si>
    <t>JOSE DE JESUS SAMPAYO PEREZ</t>
  </si>
  <si>
    <t>JUZGADO PRIMERO LABORAL DEL CIRCUITO DE SANTA MARTA</t>
  </si>
  <si>
    <t xml:space="preserve">RELIQUIDACIÓN PENSIÓN PLENA DE JUBILACIÓN </t>
  </si>
  <si>
    <t>ALFREDO CARDOZO</t>
  </si>
  <si>
    <t>3:00p.m.</t>
  </si>
  <si>
    <t>PROCURADURIA 142 JUDICIAL II PARA ASUNTOS ADMINISTRATIVOS DE BOGOTÁ</t>
  </si>
  <si>
    <t>NULIDAD Y RESTABLECIMIENTO DEL DERCHO</t>
  </si>
  <si>
    <t xml:space="preserve">se acogen al concepto emitido por el abogado apoderado el Dr. Luis José Vega, debido a que el demandante fue jubilado mediante Resolución No. 1832 del 16 de agosto de 1991 en una proporción del 62% del salario promedio los últimos 6 meses de servicio.
Posteriormente a ello se reajusta la pensión especial para convertirse en pensión plena de jubilación equivalente al 75% del salario devengado en los últimos seis (6) meses,  reconocido mediante Resolución  No. 2953 del 26 de septiembre de 1996.
En este orden de ideas queda plenamente demostrado que no hay lugar al reconocimiento y pago de la reliquidación de la pensión de jubilación solicitada por el demandante. 
</t>
  </si>
  <si>
    <t xml:space="preserve">se acogen al concepto emitido por el abogado apoderado el Dr. Luis José Vega, debido a que el demandante trabajo para la empresa ferrocarriles Nacionales de Colombia quien fue jubilado mediante Resolución No. 1294 del 02 de Julio de 1991 en una proporción del 59% del salario promedio los últimos 6 meses de servicio.
Posteriormente a ello se reajusta la pensión especial para convertirse en pensión plena de jubilación equivalente al 75% del salario devengado en los últimos seis (6) meses, reconocido a través de Resolución  No. 3402 del 22 de Noviembre de 1996.
En consecuencia de lo anteriormente mencionado y plenamente demostrado se considera que no existe lugar al reconocimiento y pago de la reliquidación de la pensión de jubilación solicitada por el demandante, toda vez que el mismo venia reajustado anualmente con el derecho pensional reconocido desde el momento del retiro.
</t>
  </si>
  <si>
    <t>Se acogen al concepto emitido por la Dra. Rubby Angarita de Díaz, debido a que se logro establecer en efecto que el señor Alfredo Cardozo  laboró en la extinta empresa Ferrocarriles Nacionales de Colombia, a partir del 2 de mayo de 1962  hasta el 01 de febrero de 1984, a quien le fue reconocida  una pensión Vitalicia de Jubilación mediante Resolución No. 0036 del 10 de enero de 1984, la cual se haría efectiva a partir del día en que se produjera su retiro definitivo del servicio de la empresa.3. Sin embargo, en el caso que nos ocupa, opera el fenómeno de la prescripción, pues en todo caso ha debido efectuarse oportunamente el requerimiento para su reajuste correspondiente.En consecuencia y con fundamento en las anteriores consideraciones se concluye que en el presente caso, el CONVOCANTE señor ALFREDO CARDOZO, encamina su reclamación por la vía Contenciosa Administrativa cuando la relación laboral que tenía con la liquidada empresa Ferrocarriles era a través de un contrato de trabajo verbal y respecto a la reliquidación y los reajustes en la forma solicitadas, el FONDO le ha reajustado correctamente la pensión de forma anual y conforme a las normas antes descritas, siendo igualmente que estos se encuentran prescritos.</t>
  </si>
  <si>
    <t>ORFANY BALANTA LOBOA Y OTROS</t>
  </si>
  <si>
    <t>1:15p.m.</t>
  </si>
  <si>
    <t>PROCURADURIA 219 JUDICIAL I ADMINISTRATIVA DE BUENAVENTURA</t>
  </si>
  <si>
    <t>REPACIÓN DIRECTA</t>
  </si>
  <si>
    <t>Se acogen al concepto emitido por la Dra. Rubby Angarita de Díaz, es necesario precisar que no existen antecedentes relacionados con los hechos descritos en la presente solicitud, excepto el Derecho de Petición y Agotamiento de Reclamación Administrativa radicado el 2 de junio de 2013, por el apoderado de la CONVOCANTE señora ORFANY BALANTA LOBOA,  mediante el cual en su calidad de beneficiaria del Programa de Puertos de Colombia, solicita el reembolso del valor por concepto de cirugía y medicamentos del post operatorio,  debido a las dolencias que ha venido padeciendo a consecuencia de una Obesidad Morbida, así como los procedimientos quirúrgicos realizados y el costo de los mismos. Lo anterior por cuanto la CONVOCANTE, tal como lo manifiesta el FONDO en su respuesta radicada con el No. GSS-20133400113251 del 24 de junio del mismo año, en los registros existentes en las oficinas de la Entidad en la ciudad de Buenaventura, no se encuentran registros que consten que la señora ORFANY BALANTA, hubiera acudido durante los años 2010,2011 y  2012  a presentar reclamación alguna o a informar por la no realización del tratamiento quirúrgico, siendo así que el FONDO desconocía totalmente dicha situación, no obstante la paciente se realizó el procedimiento en forma particular, sin informar a éste la falta de oportunidad para que procediera a evaluar la situación y definir la conducta a seguir.
De otra parte, la Acción de Tutela instaurada por la CONVOCANTE así como el Fallo de la Tutela proferido por el Juzgado Tercero Civil Municipal del Circuito de Buenaventura y en el que ordena a COSMITET LTDA, la realización del Procedimiento Quirurgico, en momento alguno involucraron al FONDO, siendo imposible de esa manera haber procedido a realizar los correctivos necesarios para el cumplimiento de la misma.
En consecuencia la responsabilidad en la prestación del servicio médico fue asumida por la Sociedad COSMITET LTDA., en su totalidad a través de un Contrato de Prestación de servicios suscrito por el FONDO con dicha Contratista y por lo tanto es a la Sociedad COSMITET LTDA., a quien le corresponde asumir el pago tanto del rembolso solicitado como de los posibles perjuicios que se ocasionen con falla en la prestación del servicio médico, pues en todo caso es en ella en quien debe radicarse toda la responsabilidad en caso de que así se demuestre y en consecuencia sería esta Contratista quien asuma el pago de las condenas impuestas que se impongan según sea el caso.</t>
  </si>
  <si>
    <t>RAMON BOTELLO RODRIGUEZ</t>
  </si>
  <si>
    <t>JUZGADO 19 LABORAL DEL CIRCUITO DE BOGOTÁ</t>
  </si>
  <si>
    <t>INDEMNIZACIÓN SUSTITUTIVA DE VEJEZ</t>
  </si>
  <si>
    <t>Pesto que el Fondo de Pasivo Social  FNC no fue recaudador de recurso por lo tanto no está obligado a reconocer lo que no aporto el extrabajador., se apartan del concepto expuesto  por el apoderado Dr. Julián Pardo.</t>
  </si>
  <si>
    <t>RAMIRO MONSALVE RODRIGUEZ Y OTROS</t>
  </si>
  <si>
    <t>ATANASIO SUAREZ MESA Y OTROS</t>
  </si>
  <si>
    <t>ABSALON BOLAÑOS</t>
  </si>
  <si>
    <t>Se acogen al concepto del abogado apoderado Dr. Elías Enrique Cabello quien expone lo siguiente, toda vez que la entidad a la que represento  actuó conforme a derecho y las Convenciones Colectivas, haciendo la anotación que todas las pensiones fueron reconocidas por un mismo  tiempo de servicios, una al retiro y la otra a los 50 años. Todas las pensiones están  siendo actualizadas desde que los empleados fueron retirados del servicio.</t>
  </si>
  <si>
    <t>GLORIA MARLEN RUBIO  CRUZ</t>
  </si>
  <si>
    <t>JUZGADO 12 LABORAL DEL CIRCUITO DE BOGOTÁ</t>
  </si>
  <si>
    <t>SUSTITUCIÓN PENSIÓN VITALICIA</t>
  </si>
  <si>
    <t xml:space="preserve">se acogen al concepto del abogado apoderado Dr. Julián Pardo quien expone lo siguiente, se pretende  con la demanda que se ordene al FPS –FNC reconocer y pagar a la demandante la sustitución por el fallecimiento  del señor ANTONIO MERCHAN PEÑARETE, situación jurídica que se cae de todo peso, toda vez que la hoy demandante no acredito el derecho  a reclamar lo solicitado.
En relación con los hechos de la demanda, es de anotar que los  mismos parten de un supuesto  absolutamente  erróneo, ya que mi representada, no tenía, ni tiene actualmente, la obligación de pagar una prestación a quien no acredito el derecho a la misma.
Para controvertir lo dicho, es necesario tener en cuenta que no hubo omisión alguna por parte del FPS – FNC, en negar la prestación sustitutiva.
Por lo anterior, señor Juez, respetuosamente solicito que se absuelva a mi representada de todas y cada una de las prestaciones de la demanda y se condene en costas al promotor de la Litis.
</t>
  </si>
  <si>
    <t>Enviada por correo Electrónico</t>
  </si>
  <si>
    <t>MARIA BERENICE MINA DE ALDANA</t>
  </si>
  <si>
    <t>LEYDY LUCIA LARGO ALVARADO</t>
  </si>
  <si>
    <t>PROCURADURÍA 12 JUDICIAL II ASUNTOS ADMINISTRATIVOS</t>
  </si>
  <si>
    <t xml:space="preserve">se acogen al concepto de la abogada apoderada Dra. María Margaritas Cárdenas Cortes, el cual se incluye y hace parte integral de la presente acta. Considerando que la exfuncionaria  dentro de todo su amplio escrito consigna una serie de situaciones presentadas al interior de la Entidad, haciendo ver como si la declaratoria de insubsistencia obedeció a un abuso de poder; situación que debe ser probada por ella demostrando que con el nuevo nombramiento que la Entidad efectuó en el cargo de SECRETARIO GENERAL, se desmejoró el servicio; así como que dicha decisión fue tomada en virtud de la facultad discrecional que le otorga la Ley al nominador de la Entidad y en razón a que ya no primaba la relación personal que existía entre el nominador y la convocada en quien había depositado la confianza en el momento de su designación.
Por lo anterior la convocante, doctora Leydy Lucía Largo Alvarado, NO encamina muy bien sus pretensiones y si induce por el contrario en error al conciliador por tanto no queda claro si lo que   busca  es la Revocatoria Directa del acto o intenta a la Acción de Nulidad y Restablecimiento del Derecho. 
</t>
  </si>
  <si>
    <t xml:space="preserve">JESUS MARIA OSUNA TELLO Y OTROS  </t>
  </si>
  <si>
    <t>10:45a.m.</t>
  </si>
  <si>
    <t>JUZGADO 33 LABORAL DEL CIRCUITO DE BOGOTÁ</t>
  </si>
  <si>
    <t>JAIME RAMIREZ CASTILLO</t>
  </si>
  <si>
    <t>ALCALIS</t>
  </si>
  <si>
    <t>8:30a.m.</t>
  </si>
  <si>
    <t>JUZGADO 24 LABORAL DEL CIRCUITO DE BOGOTÁ</t>
  </si>
  <si>
    <t>puesto que no cuenta con un requisito que es la edad, cumple los sesenta (60) años hasta el 2023.</t>
  </si>
  <si>
    <t>05/05/02015</t>
  </si>
  <si>
    <t>NOE DE JESUS MONSALVE CIRO Y OTROS</t>
  </si>
  <si>
    <t>JUZGADO 14 LABORAL DEL CIRCUITO DE BOGOTÁ</t>
  </si>
  <si>
    <t>LUIS SANCHEZ Y OTROS</t>
  </si>
  <si>
    <t>EDUARDO ANTONIO SANCHEZ FLOREZ</t>
  </si>
  <si>
    <t>JUZGADO 13 LABORAL DEL CIRCUITO DE BOGOTÁ</t>
  </si>
  <si>
    <t xml:space="preserve">MARINA AREVALO DE MALDONADO </t>
  </si>
  <si>
    <t>JUZGADO 2 LABORAL DEL CIRCUITO DE BOGOTÁ</t>
  </si>
  <si>
    <t>Puesto que se encuentra controversia en cuanto a la convivencia, que sea el Juez quien dirima si le corresponde el derecho.</t>
  </si>
  <si>
    <t>OLGA GIRALDO  DE GUZMAN</t>
  </si>
  <si>
    <t xml:space="preserve">JAIRO MARTINEZ MARTINEZ Y OTROS </t>
  </si>
  <si>
    <t>GRACILIANO TORRES FIGUEROA</t>
  </si>
  <si>
    <t>JUZGADO 7 LABORAL DEL CIRCUITO DE BOGOTÁ</t>
  </si>
  <si>
    <t>COMPATIBILIDAD PENSIONAL</t>
  </si>
  <si>
    <t>Los integrantes del Comité recomiendan al abogado apoderado Dr. Carlos Ramiro Serrano solicitar integrar la Litis Consorcio necesario con COLPENSIONES teniendo en cuenta que aún no se ha fijado fecha de audiencia y evitar una nulidad del proceso, para poder determinar si se concilia o no.</t>
  </si>
  <si>
    <t>FIDELIGNA HERNANDEZ ALARCON</t>
  </si>
  <si>
    <t>JUZGADO 21 LABORAL DEL CIRCUITO DE BOGOTÁ</t>
  </si>
  <si>
    <t xml:space="preserve">Se solicita al abogado apoderado Dr. Carlos Ramiro Serrano convocar a COLPENSIONES en el  Litis Consorcio Necesaria, respecto a las pretensiones que se fundamentan a Álcalis este comité considera no conciliar, acorde a la ficha técnica presentada por el apoderado.      </t>
  </si>
  <si>
    <t>JUZGADO 1 LABORAL DEL CIRCUITO DE CARTAGENA</t>
  </si>
  <si>
    <t>RAFAEL STEER LUNA</t>
  </si>
  <si>
    <t>PENSIÓN SANCIÓN</t>
  </si>
  <si>
    <t xml:space="preserve">Previo a la audiencia de conciliación se debe convocar la integración de la Litis Consorcio necesario con COLPENSIONES en razón a que es la entidad obligada al reconocimiento de la pensión de vejez,  en caso que allá fecha pedir la suspensión hasta tanto se haga la integración. </t>
  </si>
  <si>
    <t xml:space="preserve">JUAN AGUSTIN CALDAS VARVAJAL </t>
  </si>
  <si>
    <t>JUZGADO 28 LABORAL DEL CIRCUITO DE BOGOTÁ</t>
  </si>
  <si>
    <t>REAJUSTE PRIMERA MESADA PENSIONAL</t>
  </si>
  <si>
    <t>De acuerdo con el oficio GPE- 20133100027921 de fecha 18-02-2013, la Entidad ya  indexó y canceló en debida forma la mesada pensional del Actor por lo tanto no hay lugar a conciliar en la presente acción.</t>
  </si>
  <si>
    <t>HERNANDO GARCIA OSPINA, BERNARDO ARIZ Y JOSE MARIA SANCHEZ</t>
  </si>
  <si>
    <t>JUZGADO 18 LABORAL DEL CIRCUITO DE BOGOTÁ</t>
  </si>
  <si>
    <t>YOLANDA EUNICE MURCIA ANDRADE</t>
  </si>
  <si>
    <t xml:space="preserve">se acogen al concepto emitido por la abogada apoderada Dra. Yolanda Eunice Murcia,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</si>
  <si>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MARIA DE JESUS PEÑA SILVA</t>
  </si>
  <si>
    <t>No es posible determinar en forma clara y precisa en cuanto respecta a la convivencia real y efectiva en forma permanente, que sea el Juez quien dirima la disputa. Solicitarle al apoderado Dra. Yolanda Murcia que solicite al señor Juez que no ponga a pagar a la entidad desde la muerte del pensionado si no hasta el momento de la sentencia ya que el Fondo a buena fe cancelo.</t>
  </si>
  <si>
    <t xml:space="preserve">MARIA TERESA BARRIOS OSORIO </t>
  </si>
  <si>
    <t>FELIPE CIFUENTES MUÑOZ</t>
  </si>
  <si>
    <t>ISS</t>
  </si>
  <si>
    <t>PROCURADURIA 192 JUDICIAL I PARA ASUNTOS ADMINISTRATIVOS BOGOTA</t>
  </si>
  <si>
    <t>MARGARITA MENDOZA PALACIO</t>
  </si>
  <si>
    <t xml:space="preserve">CONCILIAR PARCIALMENTE </t>
  </si>
  <si>
    <t xml:space="preserve">Se acogen al concepto de la abogada apoderada Dra. Margarita Mendoza Palacio quien expone lo siguiente, dejando sin valor y efecto el acto administrativo  No.0890 de 2014 cuya nulidad se propone y la devolución de los recursos embargados hasta el monto en que se haya practicado la medida es decir la suma de quince millones de pesos m/cte. (15’000.000oo).
Respecto a la segunda pretensión del convocante considera el comité que no constan los perjuicios indagados por tanto no se accede a la petición, no quedan demostrados en el escrito de solicitud conciliación ni justificados los mismos en reclamaciones realizadas por el peticionario dentro del expediente coactivo, por cuanto el comité frente a lo que no le consta se abstiene de mantener el ánimo conciliatorio.   
</t>
  </si>
  <si>
    <t>CARLOS ALONSO GARCIA GOMEZ</t>
  </si>
  <si>
    <t>LUIS ALFONSO QUINTERO QUIÑONEZ</t>
  </si>
  <si>
    <t>12:00p.m.</t>
  </si>
  <si>
    <t>JUZGADO 23 LABORAL DEL CIRCUITO DE BOGOTÁ</t>
  </si>
  <si>
    <t>En la medida que en el expediente administrativo reposa el boletín No. 0608 del 29 de marzo de 1989 de retiro, donde obran las razones que advierten la justa causa  por violación del reglamento.</t>
  </si>
  <si>
    <t>JESUS MARIA PAREDES URIBE</t>
  </si>
  <si>
    <t xml:space="preserve">Por cuanto cuando se reconoció la pensión a través de Resolución No.0069 de enero 21 de 2014 se aplicó la indexación correctamente con el IPC de la fecha del reconocimiento. El Fondo le reconoció administrativamente en su momento. </t>
  </si>
  <si>
    <t>SOCIEDAD CLINICA SANTIAGO DE CALI S.A.</t>
  </si>
  <si>
    <t>PROCURADURÍA DELEGADA ANTE EL TRIBUNAL CONTENCIOSO ADMINISTRATIVO DE CUNDINAMARCA</t>
  </si>
  <si>
    <t xml:space="preserve">FRANCISCO FUENTES CALDERÓN </t>
  </si>
  <si>
    <t>CONTROVERSIAS CONTRACTUALES</t>
  </si>
  <si>
    <t xml:space="preserve">Se acogen al concepto del abogado apoderado Dr. Francisco Fuentes Calderón. En efecto, en la ejecución del contrato demandado, no hubo incumplimiento por parte del FPS respecto de sus obligaciones contractuales; en tanto el Fondo cumplió uno a uno  los compromisos adquiridos en el negocio jurídico  en cuestión; corolario de lo anterior, es que ni siquiera son objeto de debate por parte de la convocante.
Tampoco existió ninguna norma de carácter general que afectara la ejecución del contrato y pesé el equilibrio económico del contrato, ya que la ejecución del mismo se hizo de conformidad con las reglas establecidas y con las aleas propias del negocio.
De  la  misma manera,  no existieron sujeciones materiales imprevistas,  esto  es,     circunstancias   exógenas al contrato  con   incidencia en éste; ya que, se repite, la ejecución del contrato No. 023 de 2013 se llevó según el Pliego de Condiciones del proceso del cual nació, condiciones ampliamente conocidas por el contratista.
</t>
  </si>
  <si>
    <t>NILSA TORRES DE TOCORA</t>
  </si>
  <si>
    <t>JUZGADO 13 LABORAL DEL CIRCUITO DE CALI</t>
  </si>
  <si>
    <t xml:space="preserve">Se acogen al concepto del abogado apoderado Dr. Diego Felipe Tovar Vargas, como quiera que el Fondo no está negando la petición de la demandante, sino que ha manifestado que debe ser la justicia ordinaria la que resuelve cuál de las dos (2) peticionarias tiene mejor derecho, no es viable conciliar pues ello contraría la decisión de dejar a la justicia ordinaria la resolución del conflicto. </t>
  </si>
  <si>
    <t>ARMANDO ALBERTO VELASQUEZ ESTAN Y OTROS</t>
  </si>
  <si>
    <t xml:space="preserve">se acogen al concepto emitido por el abogado apoderado Dr. Carlos Ramiro Serrano Salamanca quien expone lo siguiente,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</si>
  <si>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ANA MERCEDES CARDENAS MURILLO</t>
  </si>
  <si>
    <t>12:30p.m.</t>
  </si>
  <si>
    <t xml:space="preserve">INDEMNIZACIÓN SUSTITUTIVA </t>
  </si>
  <si>
    <t xml:space="preserve">Se acogen al concepto del abogado apoderado Dr. Carlos Ramiro Serrano quien expone lo siguiente, el FPS – FNC no es una Administradora de Régimen de Prima media con prestación definida.
Por lo tanto, no existe merito alguno para entrar a reconocer a favor del señor ARTURO QUEMBA MARTINEZ ningún tipo de acreencia (indemnización sustitutiva), por cuanto se hace indispensable que éste haya cotizado al sistema de Seguridad Social Pensiones. Tal y como lo enuncia el decreto 1730 de 2001, máxime cuando se cuenta con todas sus acreencias y prerrogativas laborales, fueron reconocidas y pagadas en su momento de forma legal y oportuna, por parte de la extinta empresa FNC.
La señora ANA MERCEDES CARDENAS MURILLO deberá demostrar en el curso del proceso, la calidad con la que actúa y probar los supuestos  facticos y jurídicos en los que apoye o fundamente su condición para determinar en primer lugar  si le asiste el derecho de acción para la prestación reclamada y en segundo lugar sui cumple con los requisitos en los que fundamente su personería para actuar y reclamar.
</t>
  </si>
  <si>
    <t xml:space="preserve">MARIA CAROLA DIAZ LEMUS </t>
  </si>
  <si>
    <t>JUZGADO 6 LABORAL DEL CIRCUITO DE BOGOTÁ</t>
  </si>
  <si>
    <t xml:space="preserve">Se acogen al concepto del abogado apoderado Dr. Carlos Ramiro Serrano quien expone lo siguiente, de acuerdo con lo anterior el valor que la señora MARIA CAROLA DIAZ LEMUS  recibe por concepto de reajuste del artículo 143 de la Ley 100 de 1993, corresponde al 8.5% del valor de su mesada y que esta entidad asume, del 12,5% que obligatoriamente se debe cotizar de su pensión para la salud, esto por cuanto la pensión que la señora MARIA CAROLA DIAZ LEMUS ahora recibe fue causada por el señor ELIECER FORERO GOMEZ con anterioridad al 1 de abril de 1994,V,Gr, 25 Mayo de 1964.
Así las cosas el porcentaje que le reconoce esta entidad conforme al artículo 143 de la Ley 100 de 1993, es el valor que se utiliza de su mesada para cubrir el 12.5% que mensualmente le corresponde pagar como cotización para salud, dado el valor de su pensión.  
</t>
  </si>
  <si>
    <t>MIGUEL ANTONIO MARTINEZ NAVARRETE</t>
  </si>
  <si>
    <t>JUZGADO 8 LABORAL DEL CIRCUITO DE BOGOTÁ</t>
  </si>
  <si>
    <t>Se acogen al concepto del abogado apoderado Dr. Julián Fernando Pardo quien expone lo siguiente: la situación jurídica analizada se cae de todo peso, toda vez que la norma es clara en determinar quiénes son los beneficiarios  del os reajustes pensionales y la forma como se debe indexar la primera mesada pensional, hecho que le fue comunicado  al demandante mediante la Resolución No.2955 del veintiséis (26) de agosto de 2013, resolución en la cual se indexo el valor de la primera  mesada pensional, de conformidad con lo establecido  en la sentencia  C-189 de 2005 de la honorable Corte Constitucional, y demás pronunciamientos jurisprudenciales al respecto. Razón por la cual, la pretensión del demandante no está llamada a prosperar toda vez que la entidad  ya indexo el valor de la primera mesada como tal y como le fue notificado al mismo mediante la respectiva resolución.</t>
  </si>
  <si>
    <t>05/062015</t>
  </si>
  <si>
    <t>ROSA ADELA HERNANDEZ OSORNO</t>
  </si>
  <si>
    <t>JUZGADO 7 LABORAL DEL CIRCUITO DE MEDELLÍN</t>
  </si>
  <si>
    <t>Que sea el Juez quien dirima si le corresponde el derecho, se acogen al concepto del abogado apoderado Dr. Sergio Tobar Sanín quien expone lo siguiente, el FONDO niega la pensión en virtud de que no acreditó  la convivencia con el causante durante los cinco años anteriores al fallecimiento del mismo  y así se relata en los hechos de la demanda, es decir que la convivencia  solo fue hasta el año de 1984, y aduce que el derecho existe debido a la tendencia jurisprudencial  actual. Adicionalmente, cabe observar que la pensión de sobrevivientes se gobierna por la norma vigente al momento del siniestro, en cuyo caso no estaría cumpliendo las exigencias de la norma aplicable al caso, esto es la Ley 797 de 2003.</t>
  </si>
  <si>
    <t>MARIA TERESA ALZATE ALZATE</t>
  </si>
  <si>
    <t>JUZGADO 11 LABORAL DEL CIRCUITO DE MEDELLÍN</t>
  </si>
  <si>
    <t xml:space="preserve">Se acogen al concepto del abogado apoderado Dr. Sergio Tobar Sanín quien expone lo siguiente, En virtud de que se presentaron serias contradicciones entre las declaraciones extra juicio rendidas por terceras personas y las rendidas por el pensionado JUAN ANTONIO GOMEZ ARIAS, se desvirtúa de plano la convivencia, toda vez que el señor JUAN ANTONIO GOMEZ ARIAS manifestó mediante oficio dirigido al FONDO  se deseo de que no se tuviera en cuenta a su esposa MARIA TERESA ALZATE ALZATE  para sustituir su pensión al momento de su fallecimiento, y en razón a que hacía 13 años que habían hecho separación de bienes y no convivían, además ordenó retirar a su cónyuge de los servicios de salud.
Por disposición normativa  se tiene que es la justicia ordinaria a quien  corresponde precisar si se dan los presupuestos establecidos en la norma para conceder  la prestación económica, pues de lo que obra en el expediente administrativo, no hay argumentos contundentes ni claros que permitan hacer tal concesión.
El Comité recomienda al Dr. Sergio Tobar aportar el expediente administrativo donde obra las manifestaciones expresas y claras del pensionado fallecido acerca de la no convivencia con la demandante.
</t>
  </si>
  <si>
    <t xml:space="preserve">GERMAN ALVAREZ Y OTROS </t>
  </si>
  <si>
    <t>JUZGADO 30 LABORAL DEL CIRCUITO DE BOGOTÁ</t>
  </si>
  <si>
    <t xml:space="preserve">Se acogen al concepto emitido por la abogada apoderada Dra. Yolanda Eunice Murcia Andrade,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</si>
  <si>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HERMINIA BOHORQUEZ RAMIREZ</t>
  </si>
  <si>
    <t>APRUEBAN LA PROPUESTA ENVIADA EN ACTA PUBLICA ESPECIAL DE CONCILIACIÓN</t>
  </si>
  <si>
    <t xml:space="preserve">Aprueban la propuesta enviada por el Juzgado treinta y tres (33) laboral del circuito de Bogotá, toda vez que lo que se persigue es declaratoria del derecho de las demandantes para proceder al pago. </t>
  </si>
  <si>
    <t>TOMAS CIPRIANO GARCIA VARVERA</t>
  </si>
  <si>
    <t>JUZGADO 3 LABORAL DEL CIRCUITO DE SANTA MARTA</t>
  </si>
  <si>
    <t>REEMBOLSO</t>
  </si>
  <si>
    <t xml:space="preserve">Se acogen al concepto del abogado apoderado Dr. Luis José Vega quien expone lo siguiente, al demandante no se le ha violado ningún derecho, ya que la pensión otorgada por vía judicial de igual manera que una legal, debe sufrir los descuentos parafiscales obligatorios contenidos en la Ley 100 de 1993 por concepto de salud.
En este caso la mesada pensional del demandante no excede los tres (3) salarios mínimos legales y es por ello que no se le descuenta el 12% reglamentario, sino el 8.5% por concepto de salud, según lo estípula el Art. 143 de la Ley 100 de 1993. 
</t>
  </si>
  <si>
    <t>JOAQUIN EMILIO TASCON</t>
  </si>
  <si>
    <t xml:space="preserve">Se acogen al concepto del abogado apoderado Dr. Julián Fernando Pardo quien expone lo siguiente, para controvertir lo dicho, es necesario tener en cuenta que no hubo omisión alguna por parte del FPS –FNC en reconocer la prestación de jubilación con los respectivos reajustes del caso, por último  debe  decirse que d manera diáfana se han expuesto las circunstancias de hecho y de derecho que hacen imposible la prosperidad de las prestaciones de la demanda, pues no cuentan con ningún tipo de soporte. Por ello, no se entiende cual es la lectura que le pretende dar la parte actora a las normas transcritas, pues como consta en el acápite  de la demanda denominada “RAZONES DE DERECHO”.   </t>
  </si>
  <si>
    <t>ISABEL TORO ROMERO</t>
  </si>
  <si>
    <t>JAIME ZAPATA QUINTANA</t>
  </si>
  <si>
    <t xml:space="preserve">Puesto que legalmente no son compatibles el acrecimiento entre la compañera y la esposa.
Se le hace la recomendación al abogado apoderado Dr. Jaime Zapata Quintana que en el momento de la presentación de  las Fichas Técnicas para estudio del Comité sean bien estructuradas respecto a los fundamentos del concepto emitido por el mismo.
</t>
  </si>
  <si>
    <t xml:space="preserve">FERNANDO ANTONIO SANTANA GAITAN </t>
  </si>
  <si>
    <t xml:space="preserve">Se acogen al concepto del abogado apoderado Dr. Francisco Javier Rocha quien expone lo siguiente, no le asiste el derecho al actor en sus pretensiones y lo fundamento  con base en que este no reúne completamente los requisitos del artículo 8º de la Ley 171 de 1961 y de las demás normas en que se sustenta esta demanda; igualmente fundamento este concepto con base en que, la terminación del contrato de trabajo se produjo por abandono del cargo, por cuanto el señor SANTANA GAITAN, en forma intempestiva y sin justificación alguna tomo la decisión  de retirarse y/o abandonar el cargo que ocupaba en la estatal ferroviaria desde el 1 de marzo de 1986, ya que el aquí demandante pidió  una licencia del 12 al 28 de febrero de 1986, la cual le fue concedida y se esperaba que este retomara labores a partir del 1 de marzo de 1986, pero no fue así.  </t>
  </si>
  <si>
    <t>HECTOR RAMIRO ORTIZ GUERRA</t>
  </si>
  <si>
    <t>INDEXACIÓN - RELIQUIDACIÓN PENSIONAL</t>
  </si>
  <si>
    <t>Se acogen al concepto del abogado apoderado Dr. Francisco Javier Rocha quien expone lo siguiente, mediante Resolución No.2967 de fecha 27 de diciembre de 2007 se reconoció a favor del Sr. ORTIZ GUERRA una pensión proporcional de jubilación – pensión sanción debidamente indexada, a partir del 16 de noviembre  de 2003, teniendo en cuenta todos los factores salariales de orden legal y convencional a que tenía derecho; se le incluyo en nómina de pensionados,  se le pagó las mesadas atrasadas a que hubo lugar y se le ha venido cancelando en forma cumplida su mesadas atrasadas que hubo lugar  y se le ha venido cancelando en forma cumplida su mesada pensional actualizada, con todos los incrementos  y/o reajustes de orden legal y convencional a que ha tenido  derecho; dicho reconocimiento se hizo con fundamento en el Artículo 8º de la Ley 171 de 1961 y la sentencia C891 A de 2006 proferida por la Honorable CORTE CONSTITUCIONAL.</t>
  </si>
  <si>
    <t>JOSE JULIAN MARTINEZ GOMEZ</t>
  </si>
  <si>
    <t xml:space="preserve">Se acogen al concepto del abogado apoderado Dr. Francisco Javier Rocha,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</si>
  <si>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BRAULIO DE JESUS VALLEJO VILLEGAS</t>
  </si>
  <si>
    <t>JUZGADO 26 LABORAL DEL CIRCUITO DE BOGOTÁ</t>
  </si>
  <si>
    <t xml:space="preserve">El FPS – FNC expidió la  Resolución  No.4975 de 26 de Noviembre de 2013, por medio  de la cual se ordenó reconocer y pagar la pensión proporcional  de jubilación a favor del señor BRAULIO DE JESUS VALLEJO VILLEGAS, de conformidad con lo contemplado en el artículo  8º de la Ley 171 de 1961, con efectividad a partir del 20 de mayo de 2012.
El valor de la pensión reconocida en la citada resolución fue debidamente indexada, aplicando el IPC desde la fecha de retiro hasta la fecha de reconocimiento de la pensión.
</t>
  </si>
  <si>
    <t>RITA  JULIA GONZALEZ DE SOTELO</t>
  </si>
  <si>
    <t xml:space="preserve">SUSTITUCIÓN PENSIONAL </t>
  </si>
  <si>
    <t xml:space="preserve">Se acogen al concepto del abogado apoderado Dr. Elías Cabello quien expone lo siguiente, existen inconsistencias en las declaraciones extrajuicio que pretenden demostrar la convivencia entre la señora RITA JULIA GONZALEZ DE SOTELO (esposa) y la señora  MARIA CAMILA GUAPO (compañera permanente), no hay certeza de cuál fue la persona que estuvo al lado del causante sus últimos años de vida. </t>
  </si>
  <si>
    <t xml:space="preserve">JOSE OCTAVIO CARDENAS LASSO </t>
  </si>
  <si>
    <t>JUZGADO 31 LABORAL DEL CIRCUITO DE BOGOTÁ</t>
  </si>
  <si>
    <t xml:space="preserve">Recomiendan por parte del  Dr. José Jaime Azar molina no conciliar por la naturaleza del cargo cual es la de ser un empleado público más no trabajador oficial, toda vez que la Ley 171 de 1961 en su Art. 8º hace referencia a “Trabajadores Oficiales”, además de lo anterior es importante resaltar que para este Comité de Defensa Judicial y Conciliación está plenamente decantado que la supresión del cargo no es una justa causa para el despido si no una causa legal. La Dra. María Margarita Cárdenas Cortes manifiesta no conciliar  por las mismas razones expuestas por el Dr. José Jaime Azar Molina.El Dr. Mauricio Villaneda manifiesta que se declara impedido para votar. </t>
  </si>
  <si>
    <t>LUZ DARY BENAVIDES DE ALVAREZ</t>
  </si>
  <si>
    <t>PENSIÓN SOBREVIVIENTE</t>
  </si>
  <si>
    <t xml:space="preserve">Se acogen al concepto del abogado apoderado Dr. Elías Cabello quien expone lo siguiente, no se cumplen los requisitos exigidos por la Ley 797 de 2003 para proceder a la sustitución pensional, que son la convivencia y dependencia económica.   
Artículo 47. Beneficiarios de la Pensión de Sobrevivientes. Son beneficiarios de la pensión de sobrevivientes:
a) En forma vitalicia, el cónyuge o la compañera o compañero permanente o supérstite, siempre y cuando dicho beneficiario, a la fecha del fallecimiento del causante, tenga 30 o más años de edad. En caso de que la pensión de sobrevivencia se cause por muerte del pensionado, el cónyuge o la compañera o compañero permanente supérstite, deberá acreditar que estuvo  haciendo vida marital con el causante hasta su muerte y haya convivido con el fallecido no menos de cinco (5) años continuos con anterioridad a su muerte. 
</t>
  </si>
  <si>
    <t>PEDRO ALFONSO CORREA PRIETO Y OTROS</t>
  </si>
  <si>
    <t>GABRIEL LIZARRALDE BEJARANO</t>
  </si>
  <si>
    <t>JUZGADO 9 LABORAL DEL CIRCUITO DE BOGOTÁ</t>
  </si>
  <si>
    <t>Se acogen al concepto emitido por la apoderada Dr. Paola Andrea Ibañez Bustamante, quien expone lo siguiente, a la demandante se le reconoció y pago una pensión proporcional de jubilación en el porcentaje al tiempo laborado para la estatal ferroviaria, pensión efectiva a partir del día en que se produjo el retiro definitivo del servicio a la empresa, de acuerdo al Art. 7° del Decreto 895 del 3 de abril de 1991, modificado por el decreto 1651 de 1991 y se le ha venido haciendo todos los reajustes de ley.</t>
  </si>
  <si>
    <t>LEONOR DIAZ DE BARRETO</t>
  </si>
  <si>
    <t>BLANCA LILIA PIRA DE FALLA</t>
  </si>
  <si>
    <t xml:space="preserve">REAJUSTE PENSIONAL (Ley 6º de 1992) </t>
  </si>
  <si>
    <t>Se acogen al concepto emitido por la apoderada Dr. Paola Andrea Ibañez Bustamante, quien expone lo siguiente, revisada la hoja de vida de la señora BLANCA LILIA PIRA DE FALLA, se pudo verificar que una vez se retiraron en forma definitiva de los extintos Ferrocarriles Nacionales de Colombia, la entidad procedió a reconocer y pagarle una pensión mensual de invalidez de carácter convencional de conformidad con el artículo 18 Literal D de la Convención Colectiva de 1973 y la Ley &amp; y 53 de 1945, y al momento de efectuar la correspondiente liquidación de la pensión, se le incluyo en la misma, la totalidad de los factores salariales y/o eventualidades pertinentes, de carácter convencional o legal a que tuvo derecho, y sobre el valor inicialmente reconocido, se le ha venido haciendo todos los reajustes convencionales y legales, por lo que el valor de su mesada pensional actual se encuentra en un todo ajustado a derecho.</t>
  </si>
  <si>
    <t>MAXIMILIANO ALVIS CAÑIZALES Y OTROS</t>
  </si>
  <si>
    <t>JUZGADO 27 LABORAL DEL CIRCUITO DE BOGOTÁ</t>
  </si>
  <si>
    <t>REAJUSTE PENSIONAL</t>
  </si>
  <si>
    <t xml:space="preserve">JOSE HELIO DIAZ CULMA </t>
  </si>
  <si>
    <t>JUZGADO 16 LABORAL DEL CIRCUITO DE BOGOTÁ</t>
  </si>
  <si>
    <t>REAJUSTE PENSIÓN SANCIÓN</t>
  </si>
  <si>
    <t xml:space="preserve">No conciliar, teniendo en cuenta las políticas institucionales establecidas por la Entidad. Puesto que las pensiones que paga el Fondo de Pasivo Social de Ferrocarriles Nacionales de Colombia, no provienen del Presupuesto Nacional, en consecuencia la norma Ley 445 de 1998 no es aplicable a los pensionados demandantes. Existen unas posiciones bien definidas por el comité de Defensa Judicial y Conciliación respecto a este tema.
Se les debe recomendar a los abogados apoderados de la entidad adjuntar las sentencias que han salido para este asunto.
</t>
  </si>
  <si>
    <t xml:space="preserve">No conciliar, de acuerdo a los antecedentes que se encuentren en el expediente del señor JOSE HELIO DIAZ CULMA esta pensión se encuentra debidamente indexada, toda vez que en su momento dio por debajo del salario mínimo y se aproximo al salario mínimo.  </t>
  </si>
  <si>
    <t xml:space="preserve">DAMASO ANAYA ARIANO Y OTROS </t>
  </si>
  <si>
    <t xml:space="preserve">No conciliar, se acogen al concepto del abogado apoderado Dr. Francisco Javier Rocha,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</si>
  <si>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SALOMON QUINTERO PEREZ</t>
  </si>
  <si>
    <t>JUZGADO 29 LABORAL DEL CIRCUITO DE BOGOTÁ</t>
  </si>
  <si>
    <t xml:space="preserve">ANA ZAMBRANO DE DIAZ </t>
  </si>
  <si>
    <t xml:space="preserve">JOSE ANTONIO TOVAR ZAMBRANO Y OTROS </t>
  </si>
  <si>
    <t>JUZGADO 15 LABORAL DEL CIRCUITO DE BOGOTÁ</t>
  </si>
  <si>
    <t>WILLIAM DARIO ACEVEDO MONTOYA</t>
  </si>
  <si>
    <t xml:space="preserve">INDEXACIÓN PENSIÓN PLENA DE JUBILACIÓN </t>
  </si>
  <si>
    <t xml:space="preserve">No conciliar, se acogen al concepto del abogado apoderado Dr. Carlos Ramiro Serrano Salamanca,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</si>
  <si>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 xml:space="preserve">PROCESO AGUILAR </t>
  </si>
  <si>
    <t>ISIDRO OLAYA REYES</t>
  </si>
  <si>
    <t xml:space="preserve">ANTONIO DE JESUS ROZO VILLAMIL </t>
  </si>
  <si>
    <t xml:space="preserve">No conciliar, por cuanto ya el señor PROCESO AGUILAR viene disfrutando  de una pensión de vejez reconocida por COLPENSIONES en su totalidad. 
Que de acuerdo a las orientaciones jurisprudenciales vigentes la pensión sanción cubre el riesgo de vejez que es este caso sería el mismo que COLPENSIONES le cubrió al expedir la resolución, por lo tanto no se puede cubrir el mismo riesgo con las dos pensiones, por ser incompatibles.   
</t>
  </si>
  <si>
    <t xml:space="preserve">INDEXACIÓN PRIMERA MESADA PENSIONAL, INDEXACIÓN PENSIÓN PLENA DE JUBILACIÓN Y REAJUSTE PENSIONAL </t>
  </si>
  <si>
    <t xml:space="preserve">No conciliar, puesto que se reconoció mediante Resolución No.00915 del 23 de Agosto de 1978, una pensión mensual plena vitalicia de jubilación con un porcentaje del 80% es decir una pensión plena desde el retiro. En la Indexación de la primera mesada pensional ya la entidad había realizado la operación financiera para estimar que no procedía ya que siempre se ha mantenido actualizado desde el momento del reconocimiento.
Así mismo se le había negado el tema de Ley 445 de 1998 ya que en la petición inicial no se lo planteo en su momento a la entidad., consecuentemente con la sentencia de la Corte Suprema de Justicia en donde exonera de cualquier pago por Ley 445 de 1998 al FPS –FNC, también se debe tener en cuenta para la defensa.
</t>
  </si>
  <si>
    <t>LACIDES OROZCO DE LA ROSA Y OTROS</t>
  </si>
  <si>
    <t>JUZGADO 20 LABORAL DEL CIRCUITO DE BOGOTÁ</t>
  </si>
  <si>
    <t>CENTRO DE CONCILIACIÓN Y ARBITRAJE CÁMARA DE COMERCIO DE CALI</t>
  </si>
  <si>
    <t xml:space="preserve">LUCAS RODRIGUEZ GAMBOA </t>
  </si>
  <si>
    <t>JUZGADO 2 MUNICIPAL DE PEQUEÑAS CAUSAS</t>
  </si>
  <si>
    <t xml:space="preserve">se acogen al concepto de la abogada apoderada Dra. Yolanda Eunice Murcia, toda vez que la extinta FNC reconoció y pagó al demandado desde su retiro, el derecho  a una pensión de jubilación  de carácter especial, es decir que entre el momento del retiro  y el disfrute efectivo de la pensión no medió ningún lapso durante el cual el salario de liquidación hubiera sufrido ninguna desactualización o devaluación monetaria. A esta pensión se han aplicado la totalidad de los reajustes anuales pertinentes, por lo que no existe ningún respaldo jurídico que determine que la prestación deba ser indexada como lo solicita el actor en la presente acción., Hubo transito a COSA JUZGADA.
Los integrantes del comité solicitan a la apoderada que se tenga en cuenta al momento de presentar sus argumentos en la audiencia de conciliación que existe una sentencia judicial, que igualmente negó el derecho solicitado por el accionante.  
</t>
  </si>
  <si>
    <t>LEOPOLDO RAMIREZ SUAREZ</t>
  </si>
  <si>
    <t>INDEXACIÓN PENSIÓN MENSUAL VITALICIA DE JUBILACIÓN</t>
  </si>
  <si>
    <t xml:space="preserve">se acogen al concepto de la abogada apodera Dra. Paola Andrea Ibáñez, en cuanto a la pretensión en concreto, de que se condene a mi representada a reconocer y pagar al demandante la pensión de jubilación  convencional de carácter compartida, es de anotar que no hay lugar, puesto que, en este caso resulta que el servicio militar prestado por el señor LEOPOLDO RAMIREZ SUAREZ, fue tenido en cuenta por FNC para efectos del cómputo del tiempo laborado para el reconocimiento de la pensión mensual vitalicia de jubilación, tomando como periodo  laborado el comprendido entre el día 1º de enero de 1955 y el 30 de marzo de 1977, fecha en la que fue cortada la última relación de tiempo de servicios, tal y como lo señala la Resolución No.1062 del 28 de Junio de 1977. 
Por lo anterior, se puede evidenciar que se dio aplicación  a lo dispuesto en el parágrafo del artículo 26 de la Convención Colectiva de 1976, teniéndole en cuenta para el reconocimiento  y pago de la pensión mensual vitalicia de jubilación del actor el servicio militar puesto  que el periodo que se tomó como equivalente fue el comprendido entre el día 1º de enero de 1955 y el 30 de marzo de 1977 (sin interrupciones), esto debido a que cuando  el trabajador fue llamado a filas estando al servicio de la entidad, le fue suspendido el contrato con los Ferrocarriles.
</t>
  </si>
  <si>
    <t>ANA DE DIOS JARAMILLO DE PATIÑO - SOR MARIA VASQUEZ</t>
  </si>
  <si>
    <t>JUZGADO 17 LABORAL DEL CIRCUITO DE MEDELLIN</t>
  </si>
  <si>
    <t>SERGIO VELEZ GONZALEZ</t>
  </si>
  <si>
    <t>Se acogen al concepto del abogado apoderado Dr. Sergio Tobar Sanín, el Fondo, tal y como se lee en la Resolución No.145  de febrero 2 de 2015, en ningún momento niega la pensión, si no que deja en suspenso la misma, hasta que la justicia ordinaria laboral decida lo pertinente, lo anterior en razón  a que se  presentaron  contradicciones entre los testimonios vertidos extra-proceso y el trámite administrativo mismo, y cada una de ellas afirma por su lado, haber convivido con el causante durante los cinco años anteriores a su fallecimiento, todo lo cual conduce a que el Fondo es ajeno a la controversia y por tal motivo no es competente para dirimir tal conflicto  y menos aún entrar a conceder proporcionalmente con el tiempo de convivencia que eventualmente acredite cada una de ellas, circunstancia esta que solo es dable  mediante la impulsión procesal como la que nos ocupa, en la cual se  debatirán y probarán los términos reales de la convivencia de cada una de las peticionarias. Como  consecuencia del anterior, no es dable al Fondo, entrar por vía de conciliación a buscar un acuerdo o a determinar porcentajes de pensión según la convivencia, en cuyo caso corresponde a la justicia ordinaria precisar tales alcances.</t>
  </si>
  <si>
    <t>ROSA HELENA HERRERA ANGEL</t>
  </si>
  <si>
    <t xml:space="preserve">se acogen al concepto de la abogada apodera Dra. Yolanda Eunice Murcia, que el accionante no tiene derecho a lo que solicita en su demanda al habérsele reconocido la pensión de vejez por el ISS perdió el derecho a obtener la pensión solicitada al Fondo de Pasivo Social de Ferrocarriles  Nacionales de Colombia, por ser incompatibles. </t>
  </si>
  <si>
    <t>LUIS ONOFRE BOLIVAR</t>
  </si>
  <si>
    <t>INDEXACIÓN PRIMERA MESADA PENSIONAL</t>
  </si>
  <si>
    <t xml:space="preserve">Se debe recomendar a la abogada apodera Dra. Yolanda Eunice Murcia, teniendo en cuenta que el señor LUIS ONOFRE BOLIVAR  ha fallecido, que  dentro de las excepciones de merito la abogada debió proponer perdida de la vigencia del poder y  se integre al contradictorio la masa sucesora.  
Debe llamar la atención del Juez en la fijación del litigio, que hay una pérdida del poder que fue otorgado en el 2013, con una demanda posterior en el año 2015, donde ya había una masa sucesora reconocida, es decir, tanto había una sustituta como habían unos herederos. 
</t>
  </si>
  <si>
    <t>GUILLERMO RAFAEL ESCALANTE SIERRA</t>
  </si>
  <si>
    <t>JUZGADO 5 LABORAL DEL CIRCUITO DE BOGOTÁ</t>
  </si>
  <si>
    <t>PENSIÓN DE JUBILACIÓN</t>
  </si>
  <si>
    <t xml:space="preserve">Se acogen al concepto del abogado apoderado Dr. Francisco Javier Rocha, que el accionante no tiene derecho  a lo que solicita en su demanda, ya que mi prohijada mediante Resolución No.322 del 2 de febrero de 2011, le reconoció una pensión proporcional de jubilación – pensión sanción debidamente indexada, a partir del 31 de enero de 2010, pero  el 13 de septiembre  de 2011 mi prohijada mediante Resolución No.2483 modificó la Resolución No. 322 del 2 de febrero de 2011, en el sentido de reliquidar  la mesada pensional  reconocida mediante está última resolución y aumentar el valor de la primera mesada pensional del actor a partir del 31 de enero de 2010.   </t>
  </si>
  <si>
    <t>JOSE MANUEL CORTES</t>
  </si>
  <si>
    <t>REAJUSTE E INDEXACIÓN PENSIÓN DE JUBILACIÓN</t>
  </si>
  <si>
    <t xml:space="preserve">Se acogen al concepto del abogado apodero Dr. Francisco  Javier Rocha, que el demandante no tiene derecho a lo que solicita en esta demanda, al señor JOSE MANUEL CORTES mediante Resolución No.4127 del 28 de septiembre de 1976. FNC procedió a reconocer la misma con fundamento en el artículo 25 de la citada convención y a solicitud del aquí accionante con efectividad a partir de la fecha en que se produjera su retiro definitivo de la empresa, es de anotar que para tal reconocimiento se tuvo en cuenta todos los factores salariales  correspondientes y para fijar el salario base de liquidación para liquidar esta prestación pensional se tuvo en cuenta el salario promedio  devengado en el último año de servicio del aquí demandante debidamente actualizado.
Ya que para tener derecho a un pensión con el 80 o 90%, debió haber ocupado como último cargo uno de los señalados en la relación que aparece en los artículos 21 y 22 de la convención colectiva de trabajo  del 12 de marzo de 1976.
</t>
  </si>
  <si>
    <t>JULIO CESAR CHARRY PINTO</t>
  </si>
  <si>
    <t>13/010/2013</t>
  </si>
  <si>
    <t xml:space="preserve">Se acogen al concepto de la abogada apodera Dra. Paola Andrea Ibáñez, en cuanto  a la pensión solicitada en concreto, me permito reiterar que no hay lugar al reconocimiento  y pago  de la misma, y fundamento mi oposición con base en que mi representada actuando de buena fe he venido dando estricto cumplimiento de lo señalado en el artículo cuarto de la Resolución No.0041386 del 4 de septiembre de 2007 expedida por el Seguro Social, el cual señala que la prestación económica (pensión de invalidez) es incompatible  con la percepción o pensiones del erario público, como lo sería si le fuese reconocida la pensión sanción reclamada.  
“Las pensiones de vejez y de invalidez (de origen común o profesional) son incompatibles, lo que traduce que una misma persona no puede disfrutarlas simultáneamente, como que apunta a idéntico objetivo de protección social”.
</t>
  </si>
  <si>
    <t>TERESA DE JESUS MORALES RAMIREZ</t>
  </si>
  <si>
    <t>Que sea el Juez quien dirima si le corresponde el derecho.</t>
  </si>
  <si>
    <t xml:space="preserve">JOSE ANGEL PRIETO FONSECA Y OTROS </t>
  </si>
  <si>
    <t xml:space="preserve">JORGE IVAN GARCIA PEREZ Y OTROS </t>
  </si>
  <si>
    <t>JUZGADO 17 LABORAL DEL CIRCUITO DE BOGOTÁ</t>
  </si>
  <si>
    <t xml:space="preserve">CATALINA ARENAS ALARCON </t>
  </si>
  <si>
    <t>JUZGADO 13 LABORAL DEL CIRCUITO DE MEDELLIN</t>
  </si>
  <si>
    <t>SIXTO AURELIO RODRIGUEZ</t>
  </si>
  <si>
    <t xml:space="preserve">Se acogen al concepto del abogado apoderado Dr. Elías Enrique Cabello, la Entidad que represento dio estricto cumplimiento al fallo judicial en todos  sus apartes incluyendo el literal c del resuelve: “reconocer pensión restringida más los aumentos  legales y sin que sea inferior al salario mínimo”
Por tal motivo posteriormente  la Entidad que represento expidió la Resolución No.4156 de octubre 21 de 2013, ajustando la mesada pensional al salario mínimo de la época.
El Fondo de Ferrocarriles reconoció las pensiones automáticamente con el retiro del servicio, lo que quiere decir que no medio tiempo que permitiera la pérdida del poder adquisitivo.       
</t>
  </si>
  <si>
    <t>Se acogen al concepto del abogado apoderado Dr. Sergio Tobar Sanín, el Fondo, en la resolución arriba citada, resalta en los considerandos que existen serias y profundas contradicciones entre el derecho pensional reclamado por la actora y los documentos obrantes en el expediente en lo atinente a la convivencia real y efectiva en los cinco años anteriores a la muerte del pensionado. De igual forma se observa que la accionante, según declaraciones extra-proceso se encontraba afiliada a Coomeva E.P.S. en calidad de compañera y beneficiaria de persona distinta  del fallecido pensionado de los Ferrocarriles. En consecuencia, al no encontrarse debidamente acreditada el supuesto de hecho que genera el derecho a la prestación que solicita, hace improcedente  cualquier tipo de conciliación máxime si se tiene en cuenta que la entidad debe  procurar el equilibrio financiero de la seguridad social, evitando  hacer pagos con insuficiencia de prueba.</t>
  </si>
  <si>
    <t>JESUS MARIA GARZON MEDINA</t>
  </si>
  <si>
    <t xml:space="preserve">RELIQUIDACIÓN,REVISIÓN, INDEXACIÓN O REAJUSTE PENSIONAL </t>
  </si>
  <si>
    <t xml:space="preserve">se acogen al concepto del abogado apoderado Dr. Elías Enrique Cabello, el demandante  no demuestra la condición de SINDICALIZADO del extrabajador ferroviario, para con ello tener la posibilidad de que se le apliquen las Convenciones Colectivas.
La pensión de jubilación fue reconocida con los requisitos exigidos por la Ley 53 de 1945, que transcribo a continuación, para que su señoría posea la certeza que en ninguno de sus artículos dispone una pensión del 84% del último salario.
El Fondo de Ferrocarriles reconoció las pensiones automáticamente con el retiro del servicio, lo que quiere decir que no medio tiempo que permitiera la pérdida del poder adquisitivo.       
Las pensiones fueron reconocidas  bajo una norma especial (liquidación de ferrocarriles) el decreto 895 de 1991, modificado por el Decreto 1651 de 1991. 
</t>
  </si>
  <si>
    <t>JOSE LUCINIO SOTO GONZALEZ</t>
  </si>
  <si>
    <t>3:15p.m.</t>
  </si>
  <si>
    <t>REVOCATORIA DE LA RESOLUCIÓN No.2626 DEL 16 DE OCTUBRE DE 2014.</t>
  </si>
  <si>
    <t>se acogen al concepto de la abogada apoderada Dra. Rubby Angarita de Díaz., como se conceptua en el acta.</t>
  </si>
  <si>
    <t xml:space="preserve">CORPORACIÓN  BETEL </t>
  </si>
  <si>
    <t>PAR - ISS</t>
  </si>
  <si>
    <t>2:00p.m.</t>
  </si>
  <si>
    <t>PROCURADURIA 51 JUDICIAL II ADMINISTRATIVO</t>
  </si>
  <si>
    <t xml:space="preserve">NANCY ESTELA BAUTISTA PEREZ </t>
  </si>
  <si>
    <t xml:space="preserve">LEVANTAMIENTO DE MEDIDAS CAUTELARES - CUOTAS PARTES </t>
  </si>
  <si>
    <t xml:space="preserve"> X</t>
  </si>
  <si>
    <t xml:space="preserve">MARGARITA MENDOZA PALACIOS </t>
  </si>
  <si>
    <r>
      <t xml:space="preserve">Se acogen al concepto emitido por la Dra. Margarita Mendoza Palacios , ninguna de las cuatro pretensiones esgrimidas por la parte convocante, toda vez </t>
    </r>
    <r>
      <rPr>
        <sz val="12"/>
        <color indexed="8"/>
        <rFont val="Arial Narrow"/>
        <family val="2"/>
      </rPr>
      <t>que no es procedente dar cabida a la figura de la prescripción extintiva de la acción de cobro de los aportes obrero-patronales a la seguridad social, por cuanto éstos constituyen el presupuesto material necesario para el reconocimiento de las prestaciones económicas al tiempo que se respalda la sostenibilidad económica del Sistema.</t>
    </r>
  </si>
  <si>
    <t>LUIS MIRANDA HERNANDEZ</t>
  </si>
  <si>
    <t>07/010/2015</t>
  </si>
  <si>
    <t>PROCURADURÍA 66 JUDICIAL I ADMINISTRATIVO DE CARTAGENA</t>
  </si>
  <si>
    <t xml:space="preserve">MARIA MARGARITA CARDENAS CORTES </t>
  </si>
  <si>
    <t>PENSIÓN DE VEJEZ</t>
  </si>
  <si>
    <t xml:space="preserve">Toda vez que la solicitud de conciliación resulta ser improcedente para su análisis en virtud del artículo 61 y siguientes de la Ley 23 de 1991, en concordancia con la Ley 446 de 1998; por cuanto no guarda las consideraciones pertinentes establecidas para operar como un requisito de procedibilidad que establece el Código de Procedimiento Administrativo y de lo Contencioso, faltando legitimar el acto que se pretende atacar y el medio de control que se dispone presentarse posterior al agotamiento de este requisito de procedibilidad. Razón por la cual el Comité hoy analiza cada uno de los hechos por los cuales ha sido llamada la convocada Fondo Pasivo Social de FNC, encontrando que en el expediente que el Tribunal Regional de Descongestión Concede en el Distrito de Santa Marta la obligación de cotizar al instituto de Seguros Social hoy Colpensiones, por parte de la empresa Álcalis de Colombia, con el fin de asegurar el derecho a la pensión ordenada por el Juzgado Octavo Laboral de Descongestión del Circuito de Cartagena y el Honorable Tribunal Superior de Cartagena. Así las cosas debería configurarse aquí en virtud de la decisión antes mencionada un litis consorcio necesario con la última Entidad de previsión en la que hayan realizado aportes, es decir el Distrito Turístico y Cultural de Cartagena y hoy extinto Instituto Seguros Social en su lugar Colpensiones. Por tal razón no se trataba de cambiar de vía judicial sino de ajustar las pretensiones conforme a los considerandos resueltos en Sentencia del 30 de Septiembre de 2013, del Tribunal Regional de Descongestión con Sede en el Distrito Judicial de Santa Marta- Sala Cuarta de Descongestión Laboral. </t>
  </si>
  <si>
    <t>JOSE MARIA CHAVARRIA NIÑO</t>
  </si>
  <si>
    <t xml:space="preserve">De conformidad a los reproches que se elevan como pretensiones en la demanda que no hace saber el actor; ¿Cuál es el incremento que corresponde y bajo qué normatividad y regla concierne el incremento del año 1974?, y ¿Por qué favorece al señor José María Chavarría Niño?, quien había sido pensionado mediante resolución 1145 Septiembre 12 de 1972, reconociendo el nivel máximo del 80%  promedio salarial y de carácter inmediato al retiro del servicio; en consecuencia no se encuentra ni se explica la inconformidad matemática por la cual dejar inestables los actos administrativos proferidos en los años 19972 y año 2013, ¨¨resolución 4513 de Noviembre 07 de 2013¨. </t>
  </si>
  <si>
    <t xml:space="preserve">ABIGAIL PACHON </t>
  </si>
  <si>
    <t>10:30a.m.</t>
  </si>
  <si>
    <t>JUZGADO 3 LABORAL DEL CIRCUITO DE BOGOTÁ</t>
  </si>
  <si>
    <t xml:space="preserve">se acogen al concepto de la abogada apoderada Dra. Yolanda Eunice Murcia Andrade, de acuerdo  con la relación  de tiempos de servicio obrantes en la hoja de vida del señor DANIEL REYES GONZALEZ, este laboró  para los extintos Ferrocarriles Nacionales de Colombia en los siguientes periodos: del 16 de junio al 30 de septiembre de 1956 y del 17 de noviembre  de 1956 al 1 de febrero de 1966 para un total de nueve (9) años y dieciséis (16) días.
Me opongo  a que se condene  al FPS – FNC, a reconocer y pagar la mesada pensional solicitada  a favor de la señora ABIGAIL PACHON por no reunir con los requisitos para su reconocimiento. 
</t>
  </si>
  <si>
    <t>MERCEDES MEDINA NIZ</t>
  </si>
  <si>
    <t>4:30a.m.</t>
  </si>
  <si>
    <t>JUZGADO DEL CIRCUITO DE AGUACHICHA (CESAR)</t>
  </si>
  <si>
    <t>Se acogen al concepto de la abogada apoderada Dra. Rubby Angarita, en consecuencia y teniendo en cuenta la contradicción existente respecto a la convivencia real y efectiva en forma permanente, hasta el día del fallecimiento de su compañero señor LUIS EVENCIO CARDONA BARRERA (q.e.p.d.), así como la dependencia económica de las mismas, respecto al citado pensionado, para establecer en que persona radica el derecho a sustituir dicha pensión,  se somete a que la justicia ordinaria Laboral lo establezca, garantizándose con ello el debido proceso y aplicándose lo normado en el artículo 6 de la Ley 1204 de 2008, quedando el Fondo atento a las órdenes que imparta el Despacho Judicial competente para tales efectos.</t>
  </si>
  <si>
    <t>FABILU LTDA.</t>
  </si>
  <si>
    <t>3:30p.m.</t>
  </si>
  <si>
    <t>PROCURADURÍA 59 JUDICIAL I PARA ASUNTOS ADMINISTRATIVOS DE CALI</t>
  </si>
  <si>
    <t xml:space="preserve">ACCION DE CONTROVERSIAS CONTRACTUALES </t>
  </si>
  <si>
    <t>se acogen al concepto de la abogada apoderada Dr. Francisco Fuentes Calderón. , como se conceptua en el acta.</t>
  </si>
  <si>
    <t>310/08/2015</t>
  </si>
  <si>
    <t>JAIRO HUMBERTO  CASTILLO CADENA</t>
  </si>
  <si>
    <t xml:space="preserve">Se acogen al concepto del abogado apoderada Dr. Elías Cabello, el extrabajador  fue despedido  con justa causa  por abandono del cargo, de donde se abrió proceso disciplinario, permitiéndosele rendir descargos.
En la cláusula primera del contrato laboral se establece la obligación  por parte del trabajador de cumplir órdenes  de sus superiores, asistir al sitio de trabajo, y de dar cabal  cumplimiento  al reglamento  de la empresa; esta cláusula fue incumplida en su totalidad  por el señor CATILLO CADENA, no cumpliéndose los requisitos para pensión sanción de la 171 de 1961 en la parte que reza “despido sin justa causa”.
</t>
  </si>
  <si>
    <t>PEDRO LEON RUIZ ROJAS Y OTROS</t>
  </si>
  <si>
    <t xml:space="preserve">se acogen al concepto del abogado apoderado Dr. Julián Fernando Pardo,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</si>
  <si>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MARIA GEORGINA MONTOYA DE BETANCUR</t>
  </si>
  <si>
    <t>JUZGADO 8 LABORAL DEL CIRCUITO DE MEDELLÍN</t>
  </si>
  <si>
    <t>ACRECIMIENTO DE LA PENSIÓN</t>
  </si>
  <si>
    <t xml:space="preserve">Se acogen al concepto del abogado apoderado Dr. Sergio Tobar  Sanín, El Fondo, en repuesta  emitida a la demandante  sobre la solicitud de acrecimiento  de la pensión, hace una exposición legal y fáctica del caso, indicándole que su  pensión efectivamente  se había otorgado de acuerdo a los parámetros de la Ley 797 de 2003, en concurrencia con la compañera permanente, y que al fallecer esta última no era viable cumplir con su petición de acrecimiento, por encontrarse en el mismo orden de la persona fallecida, es decir, no derivada de otra persona de un orden diferente.
Adicional a lo anterior, en el evento de acceder a dicha petición se estaría afectando el sistema financiero pensional por cuanto se estaría pagando un porcentaje no previsto  en la norma.  
</t>
  </si>
  <si>
    <t>GUSTAVO CARDENAS MARTINEZ</t>
  </si>
  <si>
    <t>NANCY  ESTELA BAUTISTA PEREZ</t>
  </si>
  <si>
    <t xml:space="preserve">Se acogen al concepto del abogado apoderado Dr. Carlos Ramiro Serrano la honorable Corte Suprema  de Justicia en varias oportunidades se ha pronunciado en el sentido de indicar que las pensiones se indexan cuando entre la fecha de retiro y la fecha de reconocimiento  de la prestación ha transcurrido un periodo de tiempo que haga presumir la incidencia del fenómeno negativo de la inflación en el salario promedio de liquidación.
De otra parte, la reclamación constancia  en la  RELIQUIDACION PENSIONAL no es de recibo para el FPS – FNC,  por cuanto la acción para reclamar  tales derechos de conformidad  con lo dispuesto en el artículo 151 del Código Procesal del Trabajo, se encuentra  prescrita, debido a que han transcurrido más de tres años desde la fecha en que se produjo  el reconocimiento  de la pensión al demandante  y la fecha de reclamación, operando en consecuencia el fenómeno  prescriptivo respecto a tales acreencias.
</t>
  </si>
  <si>
    <t>ANDRES AVELINO ACOSTA SUAREZ</t>
  </si>
  <si>
    <t xml:space="preserve">INDENMIZACIÓN SUSTITUTIVA PENSIÓN VEJEZ </t>
  </si>
  <si>
    <t xml:space="preserve">Aclarándole a la abogada apoderada Dra. Paola Andrea Ibáñez Bustamante, que una cosa es la pensión sanción del Artículo  8º de la Ley 171 de 1961 y otra muy diferente el tema de la Indemnización Sustitutiva de la Pensión de Vejez.
Los argumentos para no conciliar surten de la Indemnización Sustitutiva de la Pensión de Vejez que surge como consecuencia de la Ley 100 de 1993 y que establecía entre otras obligaciones la de cotizar cosa que no operaba en el Entidad, además de eso la extinta FNC asumía  la obligación de cubrir los gastos referente a la cotización pensional.    
</t>
  </si>
  <si>
    <t>LORENZO MORENO CAMACHO Y OTROS</t>
  </si>
  <si>
    <t>MERCEDES RODRIGUEZ PIZA</t>
  </si>
  <si>
    <t>11:30a.m.</t>
  </si>
  <si>
    <t xml:space="preserve">Se acogen al concepto de la abogado apoderada Dra. Paola Andrea Ibáñez Bustamante, que sea la justicia ordinaria quien dirima a quien le corresponde el derecho.  </t>
  </si>
  <si>
    <t>JULIO ALBERTO RAMIREZ CRUZ</t>
  </si>
  <si>
    <t>2:45p.m.</t>
  </si>
  <si>
    <t>REAJUSTE PENSIÓN INVALIDEZ</t>
  </si>
  <si>
    <t>se acogen al concepto de la abogada apoderada Dra. Paola Andrea Ibañez. , como se conceptua en el acta.</t>
  </si>
  <si>
    <t>EFRAIN AVILA CAICEDO</t>
  </si>
  <si>
    <t>INDEXACIÓN PENSIÓN ESPECIAL DE INVALIDEZ</t>
  </si>
  <si>
    <t xml:space="preserve">Se acogen al concepto del abogado apoderado Dra. Paola Andrea Ibáñez quien manifestó: en cuanto a la indexación solicitada en concreto, me permito reiterar que no hay lugar al reconocimiento  y pago de la misma y fundamento mi oposición con base en que mi representada actuando de buena fe le reconoció al aquí  accionante en su momento oportuno una pensión mensual de invalidez de carácter especial, desde el momento inmediato a su retiro de la empresa, de acuerdo con la Convención Colectiva de 1973, teniendo en cuenta todos los factores salariales de orden legal y convencional a que tenía derecho;  igualmente se le incluyo en nómina de pensionados, se le pago las mesadas atrasadas a que hubo lugar y se le ha venido cancelando  en forma cumplida su mesada pensional mensualmente, con todos los incrementos y/o reajustes de orden legal y convencional.
Además es pertinente señalar que no hay  derecho a la indexación pedida, por cuanto no ha transcurrido un tiempo significativo entre la fecha del retiro y la fecha del reconocimiento y pago de la mencionada prestación, que hubiera dado lugar a que la moneda nacional hubiera  perdido su poder adquisitivo, y por ende el de su mesada pensional. 
</t>
  </si>
  <si>
    <t>RAFAEL ALFONSO AGUILAR</t>
  </si>
  <si>
    <t xml:space="preserve">AJUSTE A LA PENSIÓN SANCIÓN </t>
  </si>
  <si>
    <t xml:space="preserve">Se acogen al concepto del abogado apoderado Dra. Paola Andrea Ibáñez quien expone en  concepto, “FNC – EN LIQUIDACIÓN, reconoció y pago al demandante una pensión proporcional de jubilación de carácter especial u en el porcentaje a que tuvo  derecho de acuerdo al tiempo laborado para la estatal ferroviaria, pensión efectiva a partir del día en que cumplió  los 60 años de edad, en virtud de lo dispuesto en la sentencia proferida por el Tribunal Superior de Bogotá Sala laboral.
En canto a la indexación solicitada en concreto, me permito reiterar que no hay lugar al reconocimiento y pago de la misma, por cuanto en primer lugar al demandante se le reconoció una vez cumplió los 60 años de edad una pensión sanción, teniendo en cuenta el art. 8º de la Ley 171 de 1961, y habiéndose reconocido los valores causados entre el tiempo transcurrido de la fecha de retiro y la fecha del reconocimiento y pago de la mencionada prestación, lo que no ha dado lugar a que la moneda nacional hubiese perdido su poder adquisitivo, y por ende el de su mesada pensional reajustada”.   
</t>
  </si>
  <si>
    <t>HECTOR FERNANDO RAMIREZ CARRERA</t>
  </si>
  <si>
    <t>Se acogen al concepto del abogado apoderado Dr. Francisco Javier Rocha quien expone en concepto, “El demandante no tiene derecho al reajuste solicitado, que luego del estudio de la hoja de vida se pudo constatar que mediante Resolución No.288 del 19 de abril de 1985, se le reconoció una pensión mensual de invalidez, efectiva a partir del 19 de marzo de 1985, con fundamento en las Leyes 6ª y 53 de 1945, en concordancia con el Artículo 18 de la Convención Colectiva de Trabajo de 1973, inciso d) es decir,  sin tener en cuenta la edad ni el tiempo de servicio del trabajador, y literal b) con un monto del 90% del salario real, y sobre el valor inicialmente reconocido se le ha venido haciendo todos los reajustes de ley por lo que el valor de su mesada pensional actual se encuentra en todo ajustado a derecho”.</t>
  </si>
  <si>
    <t>ALCIBIADES CURREA ANTIVAR</t>
  </si>
  <si>
    <t xml:space="preserve">PENSIÓN SANCIÓN </t>
  </si>
  <si>
    <t>PORFILIO CHACON BERNAL</t>
  </si>
  <si>
    <t>Se acogen al concepto del abogado apoderado Dr. Elías Cabello, quien manifiesta que teniéndose en cuanta los hechos el señor CURREA  ANTIVAR no cumple con los requisitos de pensión sanción de la Ley 171 de 1961, ya que primero no es trabajador oficial sino empleado público y, segundo su despido fue por justa causa, se dio conforme a la facultad discrecional de la administración.</t>
  </si>
  <si>
    <t>ULISES CORMANE GUERRERO</t>
  </si>
  <si>
    <t>JUZGADO 5 LABORAL DEL CIRCUITO DE SANTA MARTA</t>
  </si>
  <si>
    <t>JOSE DOMINGO GONZALEZ REINOSO</t>
  </si>
  <si>
    <t xml:space="preserve">Se acogen al concepto del abogado apoderado Dr. Julián Fernando Pardo, se pretende con la demanda que se ordene al FPS – FNC, a reconocer y pagar la indexación de la primera mesada pensional, pero no tiene en cuenta el demandante que mediante las resoluciones No.2332 del 20 de agosto de 2009 y 4058 del 15 de octubre de 2013, le indico al demandante  las razones por las cuales no se accedió a la indexación de la primera mesada pensional, toda vez, que su pensión fue liquidada con el porcentaje que le correspondía, el cual fue un 80% del salario promedio real efecto a partir de su retiro definitivo de la empresa, según la norma aplicable a su reconocimiento , siendo esta reajustada mediante la actualización, año por año, del promedio del último salario devengado de acuerdo IPC certificado por el DANE.
Para controvertir lo dicho, es necesario  tener en cuenta que no hubo omisión alguna por parte del FPS – FNC, no debe reconocer prestación alguna ya que el demandante no acredito derecho alguno.
</t>
  </si>
  <si>
    <t>GUSTAVO ALIRIO GARZON PULIDO</t>
  </si>
  <si>
    <t>RELIQUIDACIÓN PRIMERA MESADA PENSIONAL</t>
  </si>
  <si>
    <t xml:space="preserve">De acuerdo al concepto del abogado apoderado Dr. Carlos Ramiro Serrano, a la pensión reconocida se le aplico el IPC desde el año 2002 hasta el año 2010, arrojando un monto de la prestación para el año 2010, es decir que la pensión reconocida se encuentra debidamente indexada.
Adicionalmente  por cuanto el derecho fue reconocido, no es un punto de derecho si no una operación matemática.
</t>
  </si>
  <si>
    <t>SERGIOALBERTO PINZON BARRETO Y MARTHA STELLA SANCHEZ GOMEZ</t>
  </si>
  <si>
    <t>5:00p.m.</t>
  </si>
  <si>
    <t>PROCURADURÍA 163 JUDICIAL ADMINISTRATIVA DE IBAGUE</t>
  </si>
  <si>
    <t>NACIÓN-MINISTERIO DE LA PROTECCIÓN SOCIAL - FONDO DE PASIVO SOCIAL DE F.C.N.  Y ADMINSTRADORA COLOMBIANA DE PENSIONES “COLPENSIONES”</t>
  </si>
  <si>
    <t>se acogen al concepto de la abogada apoderada Dra. Margarita Mendoza Palacio. , como se conceptua en el acta.</t>
  </si>
  <si>
    <r>
      <t xml:space="preserve">Se acogen al concepto del abogado apoderado Dr. Elías Cabello </t>
    </r>
    <r>
      <rPr>
        <sz val="11"/>
        <color indexed="8"/>
        <rFont val="Arial Narrow"/>
        <family val="2"/>
      </rPr>
      <t xml:space="preserve">debido a que la pensión fue reconocida por el mismo tiempo de servicio y al cumplir la edad de los 50 años esta fue actualizada. Todas las pensiones están siendo actualizadas desde que los empleados fueron retirados del servicio.   </t>
    </r>
  </si>
  <si>
    <r>
      <t xml:space="preserve">No conciliar, que sea el juez quien dirima a quien corresponde el derecho, teniendo en cuenta que en la </t>
    </r>
    <r>
      <rPr>
        <sz val="11"/>
        <color indexed="8"/>
        <rFont val="Arial Narrow"/>
        <family val="2"/>
      </rPr>
      <t>Resolución 2532 de 06 de Octubre de 2014 que ordena quedar en suspenso por no ser claro a cuál de las dos personas le pertenece la sustitución pensional.</t>
    </r>
  </si>
  <si>
    <r>
      <t>No conciliar, teniendo en cuenta las políticas institucionales establecidas por la Entidad. Puesto que las pensiones que paga el Fondo de Pasivo Social de Ferrocarriles Nacionales de Colombia, no provienen del Presupuesto Nacional, en consecuencia la norma Ley 445 de 1998 no es aplicable a los pensionados demandantes. E</t>
    </r>
    <r>
      <rPr>
        <sz val="11"/>
        <color indexed="8"/>
        <rFont val="Arial Narrow"/>
        <family val="2"/>
      </rPr>
      <t>xisten unas posiciones bien definidas por el comité de Defensa Judicial y Conciliación respecto a este tema. Se les debe recomendar a los abogados apoderados de la entidad adjuntar las sentencias que han salido para este asunto.</t>
    </r>
  </si>
  <si>
    <r>
      <t xml:space="preserve">No por el tema de la invalidez, si no por el origen de la emancipación no se demostró cuando se solicitó aquí en la entidad esa dependencia económica y por la presunción legal de la emancipación significa que ya no depende económicamente del señor </t>
    </r>
    <r>
      <rPr>
        <sz val="11"/>
        <color indexed="8"/>
        <rFont val="Arial Narrow"/>
        <family val="2"/>
      </rPr>
      <t xml:space="preserve">ADAN ROZO.  </t>
    </r>
  </si>
  <si>
    <t>MARIA UBENLY FLOREZ DE POLANCO</t>
  </si>
  <si>
    <t>JUZGADO 1 PRIMERO MUNICIPAL DE PEQUEÑAS CAUSAS LABORALES DE MANIZALES - CALDAS</t>
  </si>
  <si>
    <t>AUXILIO FUNERARIO</t>
  </si>
  <si>
    <t xml:space="preserve">Se acogen al concepto de la abogada apoderada Dra.  Yolanda Eunice Murcia quien manifiesta,” la certificación  de servicios prestados expedidos por FUNERARIAS NACIONALES – FUNERARIA LA INMACULADA  de fecha 27 de septiembre de 2012, en donde  se establece la existencia del Contrato de Previsión Exequial No.6303 de fecha 20 de enero de 2006, cuyo titular y beneficiario es el señor JOSE OSCAR POLANCO ORREGO, por lo tanto se concluye qie los gastos funerarios acaecidos con la muerte del pensionado ferroviario, fueron pagados por él mismo, como titular del plan exequial según el documento obrante en el expediente”.
De conformidad con lo dispuesto en el artículo  51 de la Ley 100 de 1993 se establece “La persona que compruebe haber sufragado los gastos de entierro de un afiliado o pensionado, tendrá derecho a percibir un auxilio funerario equivalente al último salario base de cotización, o al valor correspondiente a la última mesada pensional recibida según sea el caso, sin que este auxilio pueda ser inferior a cinco (5) salarios mínimos legales mensuales vigentes, ni superior a diez (10) veces dicho salario”.
</t>
  </si>
  <si>
    <t>RAFAEL ENRIQUE PALACIO SARAVIA</t>
  </si>
  <si>
    <t>JUZGADO 5 LABORAL DEL CIRCUITO DE CARTAGENA</t>
  </si>
  <si>
    <t xml:space="preserve">Se acogen al concepto del abogado apoderado Dr. Rafael Steer Luna y analiza este comité que teniendo en cuenta los argumentos, no es viable conciliar, esto debido a que el actor no reúne los presupuestos establecidos en el artículo 8 de la Ley 171 de 1961 para acceder a la pensión restringida de jubilación, ya que la terminación de la relación laboral no se dio sin justa causa si no que obedeció a una causal de ley (liquidación de la extinta Álcalis de Colombia Ltda.).
Adicional a esto no es posible gozar de dos pensiones con cargo al patrimonio del Estado.
</t>
  </si>
  <si>
    <t>MATILDE ESPINOSA DE CASTELLANOS</t>
  </si>
  <si>
    <t>JUZGADO 3 LABORAL DEL CIRCUITO DE CARTAGENA</t>
  </si>
  <si>
    <t xml:space="preserve">RELIQUIDACIÓN PRIMA DE ANTIGÜEDAD E INDEXACIÓN PRIMERA MESADA PENSIONAL </t>
  </si>
  <si>
    <t xml:space="preserve">Referente a la prima de antigüedad, porque no existe un punto de derecho y de igual forma la figura jurídica que debe aplicarse es la prescripción.
Sobre el tema de la segunda solicitud Indexación Primera mesada Pensional manifiesta el comité conciliar parcialmente sin incluir la prima de antigüedad aplicando la correspondiente prescripción de las mesadas concernientes a la época del reconocimiento y la época de la reclamación.
</t>
  </si>
  <si>
    <t>MARIA FLORINDA SALAZAR DE SIERRA</t>
  </si>
  <si>
    <t>JUZGADO 20 LABORAL DEL CIRCUITO DE BOGOTA</t>
  </si>
  <si>
    <t>ANDREA SANABRIA CANCELADO</t>
  </si>
  <si>
    <t xml:space="preserve">La Dra. Margarita Cárdenas Cortes  y el Dr. Mauricio Villaneda votan que se debe conciliar se le recomienda a la abogada apodera Dra. Andrea Sanabria Cancelado que se realice una propuesta de conciliación toda vez que cumple con los requisitos de la Ley de 1985, teniendo en cuenta que la conciliación se hace declarando la prescripción sobre las mesadas solicitadas antes de la reclamación.  
El Dr. Luis Alfredo Escobar Rodríguez vota que no se debe conciliar que sea el Juez que defina.  
</t>
  </si>
  <si>
    <t>EMA LUZ COGOLLO IZQUIERDO</t>
  </si>
  <si>
    <t>JUZGADO 2 LABORAL DEL CIRCUITO DE CARTAGENA</t>
  </si>
  <si>
    <t xml:space="preserve">Que sea la Jurisdicción Ordinaria quien defina la controversia presentada por las señoras EMA LUZ COGOLLO IZQUIERDO y GLADYS AGUILAR GOMEZ a quien le corresponde el derecho. Como así lo menciona la Normativa en Seguridad Social al respecto.  </t>
  </si>
  <si>
    <t>ADOLFO ENRIQUE VARGAS ARIZA</t>
  </si>
  <si>
    <t xml:space="preserve">PENSIÓN RESTRINGIDA </t>
  </si>
  <si>
    <t xml:space="preserve">Parcialmente dándole valor al acto o acuerdo conciliatorio del cual se desprendió la entrega de una suma de dinero, toda vez que la jurisprudencia a reiterado que dichas actas de conciliación no tiene efectos por tratarse de derechos irrenunciables del trabajador, sin embargo existiría un detrimento patrimonial desconocer las sumas allí entregadas. </t>
  </si>
  <si>
    <t>ZOBEIDA ESPITALETA PUELLO</t>
  </si>
  <si>
    <t xml:space="preserve">Que sea el Juez quien dirima la controversia por existir serias contradicciones a quien le corresponde el derecho.  </t>
  </si>
  <si>
    <t xml:space="preserve">FRANCISCO DIAZ GRANADOS IBAÑEZ </t>
  </si>
  <si>
    <t>JUZGADO 4 LABORAL DEL CIRCUITO DE CARTAGENA</t>
  </si>
  <si>
    <t>Se acogen al concepto del abogado apoderado Dr. Rafael Steer Luna, teniendo en cuenta los argumentos expuestos, manifiesto a ustedes que mi concepto es no conciliar, pues al existir idénticas  pretensiones, hechos y partes con un proceso tramitado ante el juzgado 8º laboral del circuito de Cartagena, se configura el principio de la COSA JUZGADA.</t>
  </si>
  <si>
    <t>FANUEL FORTICH POLO</t>
  </si>
  <si>
    <t xml:space="preserve">RELIQUIDACIÓN INDEXACIÓN PRIMERA MESADA PENSIONAL </t>
  </si>
  <si>
    <t xml:space="preserve">De conformidad con el Acuerdo No.029, las pensiones que son objeto de compatibilidad son las que son causadas antes del 17 de octubre 1985. </t>
  </si>
  <si>
    <t>BEATRIZ HORTENCIA PAREJA CANEDO</t>
  </si>
  <si>
    <t>JUZGADO 6 LABORAL DEL CIRCUITO DE CARTAGENA</t>
  </si>
  <si>
    <t>No es posible concederle el derecho  a la pensión sanción, puesto que está disfrutando de la pensión de vejez la cual está disfrutando por parte del ISS, por tanto no hay compatibilidad.</t>
  </si>
  <si>
    <t>RAUL ZABALETA RUIZ</t>
  </si>
  <si>
    <t>PAGO RETROACTIVO</t>
  </si>
  <si>
    <t xml:space="preserve">Primero porque la pensión de vejez se causo en vigencia de la Ley 100 de 1993, por lo tanto el descuento de salud está a cargo del pensionado, eventualmente en caso que procediera una condena seria el ISS hoy COLPENSIONES el que le tiene que otorgar ese reajuste en salud. </t>
  </si>
  <si>
    <t>JOSE IGNACIO GUTIERREZ CASAS</t>
  </si>
  <si>
    <t>JUZGADO 21 LABORAL DEL CIRCUITO DE BOGOTA</t>
  </si>
  <si>
    <t>Que la condena a futuro la haga el Juez.</t>
  </si>
  <si>
    <t>LEONOR HERNANDEZ DE LOVERA</t>
  </si>
  <si>
    <t xml:space="preserve">Se apartan del concepto del abogado  apoderado, se debe fundamentar con un concepto  jurídico para poder  tomar  como política en estos casos y tener claridad, todo esto notando que hay un cálculo actuarial aprobado.
El Dr. Luis Alfredo Escobar Rodríguez como parte integrante del comité manifiesta que sería mejor si por parte de ÁLCALIS nos hicieran llegar las copias de las radicaciones de los fallos en casación laboral que no lo indiquen para nosotros como Fondo tener más tranquilidad, puesto que en estos casos siempre genera debate y hacernos llegar las reclamaciones administrativas, de esta manera poder adoptar como política en estos casos y conciliarlos.
</t>
  </si>
  <si>
    <t>PABLO DIONISIO SALAS PATIÑO</t>
  </si>
  <si>
    <t>5:00a.m.</t>
  </si>
  <si>
    <t xml:space="preserve">DAGO EPAMINONDAS CESPEDES MILLAN </t>
  </si>
  <si>
    <t>JUZGADO (47) CIVIL MUNICIPAL DE BOGOTA D.C., SECRETARIA DISTRITAL DE MOVILIDAD DIRECCIÓN JURIDICA SECCIONAL CUNDINAMARCA Y D.C. - COBRO COACTIVO ADMINISTRATIVO - INSTITUTO DE SEGUROS SOCIALES.</t>
  </si>
  <si>
    <t>DIANA CAROLINA CAÑIZALES</t>
  </si>
  <si>
    <t>REPARACIÓN DIRECTA</t>
  </si>
  <si>
    <t>Se acogen al concepto de la abogada apoderada Dra. Diana Carolina Cañizales. , como se conceptua en el acta.</t>
  </si>
  <si>
    <t>RAFAEL BAYTER CAÑARETE</t>
  </si>
  <si>
    <t>2:30a.m.</t>
  </si>
  <si>
    <t>JUZGADO 31 LABORAL DEL CIRCUITO DE BOGOTA</t>
  </si>
  <si>
    <t xml:space="preserve">Se acogen al concepto del abogado apoderado Dr. Francisco Rocha, el demandante no tiene derecho a la pensión de origen  convencional, trabajo 16 años y 4 días, su terminación del contrato fue por renuncia al cargo, con derecho a una pensión proporcional de jubilación de carácter especial, de acuerdo al tiempo laborado  para la estatal ferroviaria, pensión efectiva a partir del día en que se produjo el retiro definitivo.
Posteriormente mediante Resolución No.042 del 24 de enero de 2003, se le reliquidó la misma, en el sentido de reajustar la cuantía  de la mesada pensional.
Luego a través de la Resolución No.1531 del 10 de mayo de 2004, se le reajusto  la misma a un 75% con sustento en el 7º del Decreto 895 de  1991, y a partir del día siguiente a cuando  este cumplió 50 años de edad.  
</t>
  </si>
  <si>
    <t xml:space="preserve">Se acogen al concepto del abogado apoderado Dr. Francisco Rocha, puesto que la indexación se le realizo con el 75% del salario promedio devengado de los últimos seis (6) meses de servicio al cumplir los cincuenta (50) años de edad, a pesar de que cumplen la edad y el tiempo de servicio no tienen derecho a la indexación puesto que el reconocimiento a las pensiones especiales establecidas en el presente Decreto Ley 895 de 1991 para los empleados oficiales significaría la terminación de sus respectivos contratos de trabajo y la relación legal y reglamentaria.
Además no transcurrió  tiempo caído entre el reconocimiento de la pensión y su pago efectivo ya que este se dio inmediatamente, no operando pérdida del poder adquisitivo.  
</t>
  </si>
  <si>
    <t>HARVEY CHAVARRIA TORO</t>
  </si>
  <si>
    <t xml:space="preserve">Se acogen al concepto del abogado apoderado Dr. Francisco Rocha, es de anotar que en el caso bajo examen, no hay lugar al reconocimiento y pago de la indexación de la primera mesada pensional, es de señalar que el valor que estableció la justicia ordinaria laboral como monto de la primera mesada pensional para el momento del retiro del aquí demandante, fue debidamente indexado y/o actualizado aplicando  el índice  de precios al consumidor IPC,  desde la fecha de retiro y hasta la fecha en que cumplió la edad de 60 años, esto es el 16 de octubre de 2014, es decir tal como lo ordena la jurisprudencia  sobre indexación de pensiones reconocidas con base en el Art. 8 de la Ley 171 de 1961 y Art. 74 del Decreto 1848 de 1969.  </t>
  </si>
  <si>
    <t>DORIS  VELASCO DE DEL CASTILLO</t>
  </si>
  <si>
    <t>JUZGADO 10 LABORAL DEL CIRCUITO DE BOGOTA</t>
  </si>
  <si>
    <t xml:space="preserve">La Dra. Margarita Cárdenas el Dr. Mauricio Villaneda y el Dr. José Jaime Azar  manifiesta que teniéndose en cuenta el argumento expuesto se concilia declarando la prescripción de las mesadas, es una pensión reconocida con anterioridad a la vigencia del decreto del 17 octubre de 1985, además  porque existe un Cálculo Actuarial aprobado para estas pensiones de vocación compartida.    
El Dr. Luis Alfredo Escobar Rodríguez  manifiesta no conciliar en espera de la información requerida por parte del comité Fiduciario Álcalis frente a estos temas (concepto Jurídico) 
</t>
  </si>
  <si>
    <t>GERSAIN LUNA CRUZ</t>
  </si>
  <si>
    <t>Solicitándole al señor Juez que compense los dineros entregados  en la conciliación administrativa para que sean descontados de los valores a reconocer al pensionado.</t>
  </si>
  <si>
    <t>GUSTAVO BECERRA ALARCON</t>
  </si>
  <si>
    <t>PENSIÓN RESTRINGIDA</t>
  </si>
  <si>
    <t xml:space="preserve">Solicitándole al Juez que compense los valores que le fueron entregados en la conciliación administrativa. 
La Dra. Margarita Cárdenas Conciliar supeditado a los extremos laborales que le pida el Juez. 
</t>
  </si>
  <si>
    <t>BEATRIZ FARFAN DE VELANDIA</t>
  </si>
  <si>
    <t>11:15a.m.</t>
  </si>
  <si>
    <t>JUZGADO 30 LABORAL DEL CIRCUITO DE BOGOTA</t>
  </si>
  <si>
    <t>Puesto que por parte de Álcalis se cumplió con la obligación,  integrar el Litis Consorcio necesario con COLPENSIONES.</t>
  </si>
  <si>
    <t xml:space="preserve">HERNANDO PEREZ SANTANA </t>
  </si>
  <si>
    <t>JUZGADO 29 LABORAL DEL CIRCUITO DE BOGOTA</t>
  </si>
  <si>
    <t>PENSIÓN VEJEZ</t>
  </si>
  <si>
    <t>Integrar el Litis Consorcio necesario con COLPENSIONES.</t>
  </si>
  <si>
    <t>ELSY AMANDA ROSSI DE AYOS</t>
  </si>
  <si>
    <t xml:space="preserve">La Dra. Margarita Cárdenas Cortes y el Dr. José Jaime Azar Molina recomiendan no conciliar puesto que no existe un punto de derecho.
El Dr. Luis Alfredo Escobar Rodríguez y el Dr. Mauricio Villaneda Jiménez manifiestan conciliar porque está acorde con la SU 1073 del 2012, en la medida que aquí no está buscando indexar plenamente si no el tiempo en que se esperó para reconocer la sentencia.
Se debe estudiar el caso por encontrarse un empate, que lo defina el Director General.     
</t>
  </si>
  <si>
    <t>GRACIANA CASTELLANOS DE MERCHA</t>
  </si>
  <si>
    <t>JUZGADO 28 LABORAL DEL CIRCUITO DE BOGOTA</t>
  </si>
  <si>
    <t xml:space="preserve">Se acogen al concepto del abogado apoderado Dr. Julián Fernando Pardo, se pretende con la demanda que se ordene al FPS – FNC, reconocer y pagar a la demandante la sustitución pensional por el fallecimiento del señor ANOTONIO MERCHAN PEÑARETE (q.e.p.d.), situación jurídica  que se cae de todo peso, toda vez que la hoy demandante no acredito el derecho a reclamar lo solicitado.
En relación con los hechos de la demanda, es de anotar que los mismos parten de un supuesto absolutamente erróneo, ya que mi representada, no tenía, ni tiene actualmente, la obligación de pagar una prestación a quien no acredito el derecho a la misma.
Pr controvertir lo dicho, es necesario tener en cuenta que no hubo omisión alguna por parte del FPS – FNC, es negar la prestación sustitutiva.
Por último debe  decirse que de manera diáfana se han expuesto  las circunstancias de hecho y de derecho que hacen imposible la prosperidad de las prestaciones de la demanda, pues no cuentan con ningún tipo de soporte. Por ello, no se entiende cual es la lectura que le pretende dar la parte actora a las normas transcritas, pues como consta en el acápite de la demanda denominado “RAZONES DE DERECHO”, las normas en las que supuestamente se fundamentan las pretensiones, son las mismas que en esta contestación se han transcrito claramente y que demuestran cómo es que la demandante no se encuentra en situación  legal de reclamar la prestación.
</t>
  </si>
  <si>
    <t xml:space="preserve">FLORALBA PINEDA DE POSADA </t>
  </si>
  <si>
    <t xml:space="preserve">Se acogen al concepto del abogado apoderado Dr. Francisco Javier Rocha quien expone en concepto. “De acuerdo a lo anterior se establece claramente que a la mesada pensional del aquí accionante se le han efectuado todos los reajustes de Ley.
Es de advertir  además que, el reajuste establecido en la Ley 6 de 1992 no es aplicable al caso sub-examine, por cuanto la citada norma y su decreto reglamentario fueron declarados inexequibles por la CORTE CONTITUCIONAL, a través de la Sentencia C-531-95 de 20 de noviembre de 1995.
Es de señalar que, el reajuste de que trata  la Ley 6 de 1992 y su Decreto Reglamentario No. 2108 de 1992, es un reconocimiento extraordinario para aquellos jubilados a los cuales la mesada mensual que reciben les perdió capacidad adquisitiva porque durante los años 1992 a 1995 se les reajustó  por debajo del incremento del salario mínimo, que en el caso que nos ocupa no se evidencia que la mesada sea inferior al salario mínimo, igualmente la medida excepcional era aplicable para jubilados por vejez y no para jubilados por invalidez”.        
</t>
  </si>
  <si>
    <t>OLGA ANGULO VDA DE GARCIA Y OTROS</t>
  </si>
  <si>
    <t>PROCURADURÍA 217 JUDICIAL I ADMINISTRATIVA DE CALI</t>
  </si>
  <si>
    <t xml:space="preserve">REPARACIÓN DIRECTA POR FALLA DEL SERVICIO </t>
  </si>
  <si>
    <t xml:space="preserve">Condicionado a que se le solicite al médico auditor, el consentimiento informado del STENT BILIAR practicado y la Epicrisis donde se concluye la condición de la muerte, que se amplié más el concepto. 
El Dr. Luis Alfredo Escobar manifiesta que para estos casos es importante que se tenga claro el concepto del médico auditor.     
</t>
  </si>
  <si>
    <t>AUGUSTO VANSTRALHEN PACHECO</t>
  </si>
  <si>
    <t>JOSE MANUEL ANGARITA QUIÑONEZ</t>
  </si>
  <si>
    <t>JUZGADO 5 LABORAL DEL CIRCUITO DE BOGOTA</t>
  </si>
  <si>
    <t>DIMAS QUESADA</t>
  </si>
  <si>
    <r>
      <t>Debido que al momento de su retiro se  le reconoció una pensión proporcional, posteriormente al cumplir la edad de los 50 años se le reajusto su pensión; respecto al tema de Ley 445 de 1998 es conocido teniendo en cuenta las políticas institucionales establecidas por la Entidad. Puesto que las pensiones que paga el Fondo de Pasivo Social de Ferrocarriles Nacionales de Colombia, no provienen del Presupuesto Nacional, en consecuencia la norma Ley 445 de 1998 no es aplicable a los pensionados demandantes. E</t>
    </r>
    <r>
      <rPr>
        <sz val="11"/>
        <color indexed="8"/>
        <rFont val="Arial Narrow"/>
        <family val="2"/>
      </rPr>
      <t>xisten unas posiciones bien definidas por el comité de Defensa Judicial y Conciliación respecto a este tema.</t>
    </r>
  </si>
  <si>
    <t>JOSE OLIVO OLAYA</t>
  </si>
  <si>
    <t>JUZGADO 4 LABORAL DEL CIRCUITO DE BOGOTA</t>
  </si>
  <si>
    <t>FUNDACIÓN HOSPITALARIA SAN VICENTE DE PAUL</t>
  </si>
  <si>
    <t>PROCURADURÍA 125 JUDICAL II PARA ASUNTOS ADMINISTRATIVOS DE BOGOTA</t>
  </si>
  <si>
    <t xml:space="preserve">Una vez efectuado el análisis correspondiente a los hechos y pretensiones de la demanda, los integrantes del Comité recomiendan como propuesta solicitarle al procurador que cite a la Fundación Médico Preventiva a la audiencia de conciliación,  y realizar un acto de conciliación entre las partes Fundación Hospitalaria San Vicente de Paul y Fundación Médico Preventiva,  con el fin que la Fundación Médico Preventiva autorice al FPS –FNC la compensación de las cuentas futuras del contrato que se encuentra vigente toda vez que ya recibió los pagos por el contrato anterior y de esta manera evitar el daño antijurídico.     </t>
  </si>
  <si>
    <t>NO APLICA</t>
  </si>
  <si>
    <t>ARMANDO ANTONIO DIAZ VICTORIA</t>
  </si>
  <si>
    <t>PENSIÓN ESPECIAL DE VEJEZ</t>
  </si>
  <si>
    <t xml:space="preserve">Acogiéndonos al concepto administrativo, se le debe recomendar al abogado apoderado Dr. Elías Cabello, que en este caso se debió excepcionar Cosa Juzgada, como también argumentar que el despido del señor ARMANDO ANTONIO DIAZ VICTORIA fue por justa causa. 
El Dr. Luis Alfredo Escobar Rodríguez manifiesta en no conciliar, adicionando el concepto que en su momento emitió la Oficina de Gestión de Prestaciones Económicas, como también habiendo una sentencia se debió excepcionar Cosa Juzgada.
</t>
  </si>
  <si>
    <t xml:space="preserve">AMELIA LLANOS </t>
  </si>
  <si>
    <t>JUZGADO 16 LABORAL DEL CIRCUITO DE BOGOTA</t>
  </si>
  <si>
    <t xml:space="preserve">Que el señor JAIME RAMIREZ SERRANO no cumple con los requisitos de Ley para acceder a tal pretensión. Que así las cosas, se procederá a negar la petición suscrita por la señora AMELIA LLANOS.   </t>
  </si>
  <si>
    <t>MARIA CHIQUINQUIRA JIMENEZ DE RODRIGUEZ</t>
  </si>
  <si>
    <t>JUZGADO 18 LABORAL DEL CIRCUITO DE BOGOTA</t>
  </si>
  <si>
    <t>Que sea la Jurisdicción Ordinaria quien defina la controversia presentada por las señoras MARIA CHIQUINQUIRA JIMENEZ DE RODRIGUEZ y BLANCA CECILIA SIERRA AYALA a quien le corresponde el derecho.</t>
  </si>
  <si>
    <t>IGNACIA ANDRADE DE PEREA Y OTROS</t>
  </si>
  <si>
    <t>NACIÓN-MINISTERIO DE LA PROTECCIÓN SOCIAL - FONDO DE PASIVO SOCIAL DE F.C.N.  Y CLINICA SANTIAGO DE CALI</t>
  </si>
  <si>
    <t>4:30p.m.</t>
  </si>
  <si>
    <t>PROCURADURÍA 35 EN LO JUDICIAL ASUNTOS ADMINISTRATIVOS DE PASTO - NARIÑO</t>
  </si>
  <si>
    <t>Se acogen al concepto de la abogada apoderada Dra. Rubby Angarita de Diaz. , como se conceptua en el acta.</t>
  </si>
  <si>
    <t>SIMON VERA SANCHEZ</t>
  </si>
  <si>
    <t xml:space="preserve">Puesto que mediante Resolución No.1248 del 23 de julio de 2015 se le negó  toda vez que no cumple con los requisitos ya que el demandante laboró 9 años, 11 meses y 16 días.
Como también se acogen al concepto del abogado apoderado Dr. Carlos Ramiro Serrano quien manifiesta lo siguiente: “No existe dentro del plenario, ni hasta el momento ningún acto judicial que declare como despido injusto, la causa de terminación de la relación laboral entre el FNC y el señor SIMON VERA SANCHEZ.
La simple calificación de “Despido Injusto” que el demandante realiza en la demanda, no constituye en sí misma un hecho debidamente probado o determinado.
Por esta razón el demandante no cumple con los requisitos del art. 8º de la Ley 171 de 1961 en consecuencia salvo mejor criterio  mi opinión es la de no conciliar y esperar los resultados del proceso”.  
</t>
  </si>
  <si>
    <t>ALICIA CONCEPCIÓN ACOSTA ALVARADO Y OTROS</t>
  </si>
  <si>
    <t xml:space="preserve">ORGANIZACIÓN CLINICA GENERAL DEL NORTE, CLINICA LA MILAGROSA S.A. Y FONDO DE PASIVO SOCIAL FNC </t>
  </si>
  <si>
    <t>8:00a.m.</t>
  </si>
  <si>
    <t xml:space="preserve">PROCURADURÍA 204 JUDICIAL I DELEGADA ANTE EL TRIBUNAL ADMINISTRATIVO DE SANTA MARTA </t>
  </si>
  <si>
    <t>ACCIÓN DE REPARACIÓN DIRECTA</t>
  </si>
  <si>
    <t xml:space="preserve">No se le desatendió al paciente en ningún momento ante su estado de salud de insuficiencia renal crónica se le prestó el servicio.
Como también se acogen al concepto del abogado apoderado Dr. Jaime Zapata Quitana quien expone lo siguiente: “En desarrollo de este concepto específicamente, no existe responsabilidad medica por la diligencia que se desprende de la lectura de la historia clínica, debe estar demostrada además de la simple causalidad material según la cual la victima directa participó y fue causa eficiente en la producción del resulta "o daño y para este caso la mayor adulta se le prestó la atención que requirió pero no se puede establecer resultados a los galenos dado que cada organismo es diferente, más resulta cuestionable es atribuir una falta de atención medica en el deceso del señor JOSE LUIS HERNANDEZ GOMEZ, máxime cuando de los hechos narrados y con las hechas suministradas por el convocante no se desatendió en ningún momento al pensionado y que con su estado de salud de insuficiencia renal crónica se debía ser prudente en el trámite de cirugía.
Por lo anterior es menester realizar el llamamiento en garantía a la CLINICA LA MILAGROSA S.A. de Santa Marta y la Clínica General del Norte de Barranquilla que dado que en virtud del a relación contractual que tienen con el FONDO DE PASIVO SOCIAL DE FERROCARILES NACIONALES DE COLOMBIA sean los responsables de cualquier pago indemnizatorio a los hoy convocantes mañana demandantes y así mismo estas últimas requerirán a las aseguradoras o pólizas de responsabilidad medica.
Por lo que NO le es dable establecer algún tipo de responsabilidad del FONDO ya que no presta servicios médicos en salud pues estos son contratados con particulares los que deberán con sus pólizas de cumplimiento, responsabilidad medica atender cualquier tipo de reclamación por hechos de sus médicos.
</t>
  </si>
  <si>
    <t>EMPRESTUR S.A.</t>
  </si>
  <si>
    <t>ISS EN LIQUIDACIÓN - FONDO DE PASIVO SOCIAL FNC - FIDUCIARIA LAPREVISORA S.A. - PATRIMONIO AUTONOMO DE REMANENTES PAR ISS</t>
  </si>
  <si>
    <t>PROCURADURÍA 168 JUDICIAL I PARA ASUNTOS ADMINISTRATIVOS</t>
  </si>
  <si>
    <t>NULIDAD Y RESTABLECIMIENTO DEL DERECHO</t>
  </si>
  <si>
    <t xml:space="preserve">Puesto que ya habían transcurrido más de los cuatro meses que se profirió el acto administrativo que hoy se trata de definir con la presente conciliación.
Como también se acogen al concepto de la abogada apoderada Dra. Diana Carolina Cañizales quien manifiesta “se determina que las pretensiones segunda y tercera no son oponibles ni son de asunto de ningún trámite legal por parte de esta Entidad, toda vez que El Fondo de Pasivo Social de Ferrocarriles Nacionales de Colombia no fue la entidad que profirió dichos actos administrativos, por los cuales se pretende la nulidad por parte de la convocante, las peticiones a saber son las siguientes:
(…) “2. - Declarar la Nulidad del acto administrativo Resolución No. 007688 del 12 de febrero de 2015, por medio de la cual se determinan, califican y gradúan unas acreencias reclamadas de manera extemporánea al INSTITUTO DE SEGUROS SOCIALES –ISS EN LIQUIDACION expedida por el apoderado General de la Fiduciaria la Previsora S.A. entidad liquidadora del ISS liquidado.
3. – Declarar la Nulidad del acto administrativo Resolución No. 010149 del 30 de marzo de 2015 “Por medio de la cual se decide un recurso de reposición interpuesto en contra de la resolución No. 007688 del 12 de febrero de 2015” notificada por aviso el once (11) de mayo de 2015. Expedida por el apoderado General de la Fiduciaria La Previsora S.A. Entidad liquidadora del   INSTITUTO DE SEGUROS SOCIALES –ISS EN LIQUIDACION. (…)
Es menester señalar de entrada, la incompetencia de este Entidad para resolver o dirimir cualquier controversia que se suscite en relación con los actos administrativos Resolución No. 007688 de fecha 12 de febrero de 2015 y Resolución No. 010149 de fecha 30 de marzo de 2015, proferidas por la Fiduciaria La Previsora S.A. hoy Patrimonio Autónomo de Remantes PAR –ISS, toda vez que los mismos fueron proferidos por una entidad diferente y por un concepto distinto como lo fue una ACREENCIA RECLAMADA por el extinto ISS Liquidado.
De acuerdo a lo anterior, por parte de esta Entidad se dispuso a dar traslado de la solicitud de conciliación presentada por la apoderada de la empresa EMPRESTUR S.A,  mediante oficio CCI – 20151340180941 de fecha 11 de Noviembre de 2015 a la Entidad Patrimonio Autónomo de Remantes PAR –ISS; quien es la Entidad que profirió dichos administrativos y por los cuales se encuentra adelantándose tramite de conciliación prejudicial ante la Procuraduría Judicial para Asuntos Administrativos.
 Así las cosas, y de cara a la evidente falta de competencia por parte de este Entidad, para proceder a conciliar las pretensiones SEGUNDA Y TERCERA, se demuestra que la conciliación no cumple con los requisitos legales para su constitución, como lo señala el Decreto 1716 del 14 de mayo de 2009, en su artículo 6º:
</t>
  </si>
  <si>
    <t>GONZALO VELOZA GOMEZ</t>
  </si>
  <si>
    <t xml:space="preserve">Se acogen al concepto del abogado apoderado Dr. Francisco Javier Rocha, quien expone lo siguiente: “ El Fondo de Pasivo Social FNC, reconoció y ordeno pagar al señor GONZALO VELOZA GOMEZ, mediante Resolución No.0290 del 17 de febrero de 2014, una pensión proporcional de jubilación “pensión Sanción”, debidamente indexada, más reajustes de ley, a partir del 11 de julio de 2013, fecha en que este cumplió la edad de 60 años, y con sustento en el artículo 8º de la ley 171 de 1961, y se le está pagando en forma oportuna mensualmente su mesada pensional, junto con los incrementos de ley, es decir debidamente actualizada”.  </t>
  </si>
  <si>
    <t>MARIANA RODRIGUEZ</t>
  </si>
  <si>
    <t>Se acogen al concepto de la abogada apoderada Dr. Francisco Javier Rocha G. , como se conceptua en el acta.</t>
  </si>
  <si>
    <t>ALFONSO GUERRERO LOPEZ</t>
  </si>
  <si>
    <t>HECTOR FLOREZ Y OTROS</t>
  </si>
  <si>
    <t>GABRIEL ANTONIO URREGO BUSTOS</t>
  </si>
  <si>
    <t xml:space="preserve">Que sea el Juez quien defina si el tema de la supresión del cargo es justa o no es justa causa. </t>
  </si>
  <si>
    <t>LUIS TEODOLFO BUSTOS ESPINEL</t>
  </si>
  <si>
    <t>JUZGADO 17 LABORAL DEL CIRCUITO DE BOGOTA</t>
  </si>
  <si>
    <t xml:space="preserve">Puesto que mediante una orden judicial se estableció el valor de su pensión.  </t>
  </si>
  <si>
    <t>RAMIRO ANTONIO TORRES CARMONA</t>
  </si>
  <si>
    <t xml:space="preserve">Puesto que ya tiene una pensión de invalidez por tanto no tiene derecho a la solicitada.  </t>
  </si>
  <si>
    <t xml:space="preserve">CESAR TULIO TREJOS SALDARRIAGA </t>
  </si>
  <si>
    <t xml:space="preserve">PENSIÓN RESTRIGIDA - INDEXACIÓN PRIMERA MESADA PENSIONAL </t>
  </si>
  <si>
    <t>Que sea la justicia la que defina, puesto que el despido fue con justa causa, se le recomienda al abogado apoderado Dr. Elías Cabello verificar entre la numeración del Reglamento General  de Trabajo cuales puntualmente son las causas de su despido (descripción), como tampoco obra en el expediente carta de despido.</t>
  </si>
  <si>
    <t>MARIA DEL CARMEN AVILA DEL PORTO Y OTROS</t>
  </si>
  <si>
    <t>PROCURADURIA 130 JUDICIAL II PARA ASUNTOS ADMINISTRATIVOS DE CARTAGENA - BOLIVAR</t>
  </si>
  <si>
    <t>MARGARITA CARDENAS CORTES</t>
  </si>
  <si>
    <t>No se le desatendió al paciente en ningún momento ante su estado de salud de insuficiencia urinaria se le prestó el servicioo se le desatendió al paciente en ningún momento ante su estado de salud de insuficiencia urinaria se le prestó el servicio. Como también se acogen al concepto de labogado apoderado Dr. Jaime Zapata Quintana como se conceptua en el acta.</t>
  </si>
  <si>
    <t>EDUARDO SUAREZ MARTINEZ</t>
  </si>
  <si>
    <t xml:space="preserve">Se acogen al concepto del abogado apoderado Dr. Carlos Ramiro Serrano quien expone lo siguiente: “ En el caso sub judice encontramos que al demandante  se le reconoció su Pensión de Jubilación Convencional a partir de la fecha de retiro, es decir que entre la fecha de reconocimiento  de la Pensión y la fecha de efectividad no medió ningún periodo de tiempo que permitiere la devaluación de la prestación por inflación; es claro que para el demandante su pensión de jubilación de orden convencional le fue reconocida con efectividad al día siguiente de acreditar su retiro, motivo por el cual las pretensiones no deben prosperar.
De otra parte, la reclamación consistente en la RELIQUIDACIÓN PENSIONAL, no es de recibo  para el FPS – FNC, por cuanto la acción para reclamar tales derechos de conformidad con lo dispuesto en el artículo 151 del Código Procesal del Trabajo, se encuentra prescrita, debido a que han transcurrido más de tres años desde la fecha en que se produjo el reconocimiento de la pensión al demandante y la fecha de reclamación, operando en consecuencia el fenómeno prescriptivo respecto a tales acreencias”.      
</t>
  </si>
  <si>
    <t>RAUL CARILLO SUAREZ</t>
  </si>
  <si>
    <t>RELIQUIDACIÓN MESADA PENSIONAL</t>
  </si>
  <si>
    <t xml:space="preserve">Se acogen al concepto del abogado apoderado Dr. Carlos Ramiro Serrano pero parcialmente no por el tema de la prescripción si no por el tema de  la pérdida del poder adquisitivo.
Una vez que el señor RAUL CARRILLO SUAREZ, cumplió 50 años de edad, esto es el 3 de diciembre de 1977, su mesada pensional fue incrementada al 80% (Pensión Plena) estableciendo  que efectivamente se le han venido aplicando los reajustes  legales correspondientes.
“La Honorable Corte suprema de Justicia en varias oportunidades se ha pronunciado en el sentido de indicar que las pensiones se indexan cuando entre la fecha de retiro y la fecha de reconocimiento de la prestación ha transcurrido un periodo de tiempo que haga presumir la incidencia del fenómeno negativo de la inflación en el salario promedio de liquidación. En el presente caso, no ha mediado ningún periodo de tiempo entre la fecha de retiro y el reconocimiento, fuera de que se le han aplicado a la pensión del demandante los reajustes legales correspondientes.” 
</t>
  </si>
  <si>
    <t>EDUARDO MOLINA CAÑON</t>
  </si>
  <si>
    <t xml:space="preserve">Se acogen al concepto del abogado apoderado Dr. Carlos Ramiro Serrano pero parcialmente no por el tema de la prescripción si no por el tema de  la pérdida del poder adquisitivo.
“La Honorable Corte suprema de Justicia en varias oportunidades se ha pronunciado en el sentido de indicar que las pensiones se indexan cuando entre la fecha de retiro y la fecha de reconocimiento de la prestación ha transcurrido un periodo de tiempo que haga presumir la incidencia del fenómeno negativo de la inflación en el salario promedio de liquidación. En el presente caso, no ha mediado ningún periodo de tiempo entre la fecha de retiro y el reconocimiento, fuera de que se le han aplicado a la pensión del demandante los reajustes legales correspondientes.” 
</t>
  </si>
  <si>
    <t>JUZGADO 32 LABORAL DEL CIRCUITO DE BOGOTA</t>
  </si>
  <si>
    <t>JUAN SALVADOR PEÑARETE SUAREZ</t>
  </si>
  <si>
    <t xml:space="preserve">Se acogen al concepto del abogado apoderado Dr. Elías Cabello Álvarez quien manifiesta lo siguiente: “Se evidencia que el señor JUAN SALVADOR PEÑARETE SUAREZ renuncia al cargo según consta en el boletín de personal No.2448 de fecha 23 de octubre 1984.
Al momento de efectuar a su favor los reconocimientos y pagos de la pensiones mensuales vitalicias de jubilación se le incluyeron en la liquidación respectiva de esta prestación, la totalidad de los factores salariales y/o  eventualidades pertinentes exigidas y consagradas en las normas de carácter legal, y/o convencional que reglaban dicho reconocimiento, estableciéndose así mismo, que sobre el valor inicial de las pensiones se ha efectuado la totalidad de los reajustes de carácter legal que fueran ordenados por el Gobierno Nacional.
El Fondo de Pasivo Social Ferrocarriles Nacionales de Colombia, al momento del reconocimiento de la pensión de jubilación, pagó al día siguiente la mesada, no operando pérdida del poder adquisitivo”.  
</t>
  </si>
  <si>
    <t>MARGARITA INES BOTERO</t>
  </si>
  <si>
    <t>JUZGADO 18 LABORAL DEL CIRCUITO DE MEDELLÍN</t>
  </si>
  <si>
    <t xml:space="preserve">Se acogen al concepto del abogado apoderado Dr. Sergio Tobar Sanín quien manifiesta lo siguiente: “En la parte resolutiva expedida por el Fondo, se argumenta que por tratarse de una solicitud de prestación donde convergen varias solicitantes, y ante significativas contradicciones que se observaron en las declaraciones extra-juicio, considera la entidad que se está frente al típico caso en el que le corresponde a la justicia ordinaria, definir en cabeza de quién se encuentra el derecho, con base en la convivencia que se logre acreditar procesalmente, en tal sentido el Fondo deja en suspenso el pago de la sustitución, hasta tanto la justicia ordinaria dirima el conflicto”.  
</t>
  </si>
  <si>
    <t>CENOBIA MARTINEZ MANOTAS</t>
  </si>
  <si>
    <t>JUZGADO 2 LABORAL DEL CIRCUITO DE SANTA MARTA</t>
  </si>
  <si>
    <t xml:space="preserve">Se acogen al concepto del abogado apoderado Luis José Vega  Fernández quien manifiesta lo siguiente: “Inexistencia de la obligación, cobro de lo no debido, prescripción, la pensión de sobrevivientes fue reconocida a su esposa  la señora  IBERIA MARIA SAUCEDO CADENA, en calidad de esposa y/o cónyuge supérstite en un porcentaje del 50%,  y a las menores DAILESTER LUCIANA y JURSELYS JULIETH FLOREZ MARTINEZ, en calidad de hijas menores de edad, en un porcentaje del 50% restante.    </t>
  </si>
  <si>
    <t>HOSPOTAL MENTAL DE ANTIOQUIA</t>
  </si>
  <si>
    <t xml:space="preserve">FIDUCIARIA LA PREVIDORA S.A., ADMINISTRADORA COLOMBIANA E PENSIONES – COLPENSIONES- NACIÓN- MINISTERIO DE HACIENDA Y CREDITO PUBLICO. FONDO DE PENSIONES PUBLICAS DEL NIVEL NACIONAL – FOPEP- SOCIEDAD FIDUCIARIA DE DESARROLLO AGROPECUARIO S.A. – FIDUAGRARIA – EN CALIDAD DE ADMINISTRADOR DEL PATRIMONIO AUTONOMO DE REMANENTES DEL INSTITUTO DE SEGUROS SOCIAL EN LIQUIDACIÓN.                                FONDO DE PASIVO SOCIAL  FNC
</t>
  </si>
  <si>
    <t>PROCURADURÍA 116 JUDICIAL II ADMINSTRATIVO DE MEDELLÍN</t>
  </si>
  <si>
    <t>CARLOS FELIPE CASAS PRIETO</t>
  </si>
  <si>
    <t xml:space="preserve">Se acogen al concepto que se presenta en la ficha técnica, la cual se adjunta al acta.  </t>
  </si>
  <si>
    <t>ECOCIVIL LTDA.</t>
  </si>
  <si>
    <t>FONDO DE PASIVO SOCIAL  FNC Y ADMINISTRADORA COLOMBIANA DE PENSIONES “COLPENSIONES”</t>
  </si>
  <si>
    <t>PROCURADURÍA 40 JUDICIAL ADMINISTRATIVA DE POPAYAN (CAUCA)</t>
  </si>
  <si>
    <t>DORA LILIANA CORZO GUIZA</t>
  </si>
  <si>
    <t xml:space="preserve">Se acogen al concepto que se presenta en la ficha técnica, la cual se adjunta al acta. 
 El Dr. Luis Alfredo Escobar recomienda que las fichas técnicas y más para estos temas que son de responsabilidad deban ser presentados por el abogado apoderado encargado por parte del PAR - ISS. Esto lo manifiesto para que la defensa sea como se maneja en el FPS – FNC.
Se debe remitir las fichas técnicas  para que sean presentadas por el Dr. Juan de la Cruz o en su efecto al jefe de la Oficina Jurídica Dra. María Margarita Cárdenas Cortes.   
</t>
  </si>
  <si>
    <t xml:space="preserve">MARIA MARLENE MEDINA </t>
  </si>
  <si>
    <t>INDEXACIÓN, RELIQUIDACIÓN O AJUSTE DE LA SUSTITUCIÓN PENSIONAL DE JUBILACIÓN</t>
  </si>
  <si>
    <t>No conciliar</t>
  </si>
  <si>
    <t>ANA DILDE ZAMBRANO</t>
  </si>
  <si>
    <t xml:space="preserve">Este es un caso de no conciliar y el abogado apoderado Dr. Francisco Rocha debe ejercer una buena defensa.      
Este caso se llevo a cabo la audiencia de conciliación pero no aparece registrada la radicación de la ficha técnica en Orfeo.
</t>
  </si>
  <si>
    <t xml:space="preserve">RIQUILDA ISABEL PEÑA MARTINEZ </t>
  </si>
  <si>
    <t>JUZGADO 22 LABORAL DEL CIRCUITO DE BOGOTÁ</t>
  </si>
  <si>
    <t xml:space="preserve">El Dr. Luis Alfredo Escobar Rodríguez vota que se concilie llevar la liquidación y no esperar a una condena.
El Dr. Mauricio Villaneda Jiménez manifiesta que estén atentos en la forma de calcular la liquidación, si estoy de acuerdo que se concilie.
La Dra. Margarita Cárdenas Cortes manifiesta recomendarle al abogado apoderado Dr. Carlos Ramiro Serrano llevar la liquidación, un proyecto de resolución para que se la apruebe el Juez, lo que se debe tener en cuenta son los valores descuentos en costas y agencias en derecho, que se apliquen los pagos a seguridad social proporcional y no que se condene a pagar la suma neta de tal valor, que se lleve a la equivalencia de lo que falta por cotizar de Seguridad Social y que se declare indexada la misma cifra.
Solicitar al Juez suspender por un término mínimo de 20 días la audiencia de conciliación porque si son tomadas las consideraciones para la contra parte llevar un proyecto de resolución. Mi voto es de conciliar.    
El Dr. José Jaime Azar Molina Manifiesta acogiéndose a lo expuesto  por la Dra. Margarita Cárdenas Cortes para conciliar.
</t>
  </si>
  <si>
    <t>TOBIAS DIAZ</t>
  </si>
  <si>
    <t>8:45a.m.</t>
  </si>
  <si>
    <t>PENSIÓN DE QUE TRATA EL NUMERAL 3º ART.74 DEL DECRETO 1848 DE 1969, EN CONCORDANCIA CON EL ART.8º DE LA LEY 171 DE 1961</t>
  </si>
  <si>
    <t>JOSE GUILLERMO RODRIGUEZ ESPINOSA</t>
  </si>
  <si>
    <t>PABLO ANTONIO ACOSTA GONZALEZ</t>
  </si>
  <si>
    <t>2:15p.m.</t>
  </si>
  <si>
    <t>JUZGADO 4 LABORAL DEL CIRCUITO DE BOGOTÁ</t>
  </si>
  <si>
    <t>No conciliar se apartan del concepto del abogado apoderado Dr. Carlos Serrano,es un derecho que aun no es exigible, falta el requisito de la edad.</t>
  </si>
  <si>
    <t>PABLO RUBEN NAVARRETE RAMIREZ</t>
  </si>
  <si>
    <t xml:space="preserve">Se apartan del concepto del abogado apoderado Dr. Carlos Serrano, debe ser COLPENSIONES quien le reconozca. </t>
  </si>
  <si>
    <t>ROBERTO CUADRADO NAAR</t>
  </si>
  <si>
    <t>No transcurrio tiempo entre el retiro y el reconocimiento, Además no transcurrió  tiempo caído entre el reconocimiento de la pensión y su pago efectivo ya que este se dio inmediatamente, no operando pérdida del poder adquisitivo.  .</t>
  </si>
  <si>
    <t>JUAN DE JESUS PEÑA ZAMBRANO</t>
  </si>
  <si>
    <t xml:space="preserve">Álcalis le reconoció una pensión convencional, a quien debe demandar es a COLPENSIONES.  </t>
  </si>
  <si>
    <t>ROBERTO EMILIO URIBE SIMPSON</t>
  </si>
  <si>
    <t xml:space="preserve">PENSIÓN CONVENCIONAL </t>
  </si>
  <si>
    <t>No conciliar.</t>
  </si>
  <si>
    <t>LEOPOLDO ENRIQUE MENDOZA SUAREZ</t>
  </si>
  <si>
    <t>RELIQUIDACIÓN DE LA INDEXACIÓN PRIMERA MESADA PENSIONAL</t>
  </si>
  <si>
    <t xml:space="preserve"> Se acogen al cpnceto del abogado apoderado Dr. Rafael Steer Luna quien expone lo siguiente: Acatando los prenombrados fallos judiciales  y a fin de indexar la primera mesada pensional, ordenó pagar al señor Leopoldo E. Mendoza Suarez un retroactivo con el cual quedaron a paz y salvo por todo concepto laboral, de tal forma que en este asunto  se cumplió con la obligación por cubrir y, por tanto, deben operar las excepciones de pago y Cosa Juzgada.</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</si>
</sst>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240A]dddd\,\ dd&quot; de &quot;mmmm&quot; de &quot;yyyy"/>
  </numFmts>
  <fonts count="50">
    <font>
      <sz val="11"/>
      <color theme="1"/>
      <name val="Calibri"/>
      <family val="2"/>
    </font>
    <font>
      <sz val="11"/>
      <color indexed="8"/>
      <name val="Calibri"/>
      <family val="2"/>
    </font>
    <font>
      <b/>
      <sz val="12"/>
      <name val="Arial Narrow"/>
      <family val="2"/>
    </font>
    <font>
      <sz val="10"/>
      <name val="Arial Narrow"/>
      <family val="2"/>
    </font>
    <font>
      <b/>
      <sz val="10"/>
      <name val="Arial Narrow"/>
      <family val="2"/>
    </font>
    <font>
      <sz val="12"/>
      <name val="Arial Narrow"/>
      <family val="2"/>
    </font>
    <font>
      <sz val="11"/>
      <name val="Arial Narrow"/>
      <family val="2"/>
    </font>
    <font>
      <b/>
      <sz val="8"/>
      <name val="Arial Narrow"/>
      <family val="2"/>
    </font>
    <font>
      <sz val="11"/>
      <color indexed="8"/>
      <name val="Arial Narrow"/>
      <family val="2"/>
    </font>
    <font>
      <sz val="11"/>
      <color indexed="23"/>
      <name val="Arial Narrow"/>
      <family val="2"/>
    </font>
    <font>
      <sz val="12"/>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6.8"/>
      <color indexed="12"/>
      <name val="Calibri"/>
      <family val="2"/>
    </font>
    <font>
      <u val="single"/>
      <sz val="6.8"/>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6.8"/>
      <color theme="10"/>
      <name val="Calibri"/>
      <family val="2"/>
    </font>
    <font>
      <u val="single"/>
      <sz val="6.8"/>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medium"/>
      <right style="medium"/>
      <top style="medium"/>
      <bottom style="medium"/>
    </border>
    <border>
      <left style="thin"/>
      <right style="thin"/>
      <top style="thin"/>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81">
    <xf numFmtId="0" fontId="0" fillId="0" borderId="0" xfId="0" applyFont="1" applyAlignment="1">
      <alignment/>
    </xf>
    <xf numFmtId="0" fontId="5" fillId="0" borderId="10" xfId="0" applyFont="1" applyBorder="1" applyAlignment="1">
      <alignment horizontal="justify" vertical="top" wrapText="1"/>
    </xf>
    <xf numFmtId="0" fontId="5" fillId="0" borderId="10" xfId="0" applyFont="1" applyBorder="1" applyAlignment="1">
      <alignment horizontal="center" vertical="top" wrapText="1"/>
    </xf>
    <xf numFmtId="14" fontId="5" fillId="0" borderId="10" xfId="0" applyNumberFormat="1" applyFont="1" applyBorder="1" applyAlignment="1">
      <alignment horizontal="center" vertical="top" wrapText="1"/>
    </xf>
    <xf numFmtId="0" fontId="29" fillId="0" borderId="11" xfId="0" applyFont="1" applyBorder="1" applyAlignment="1">
      <alignment horizontal="center" vertical="center"/>
    </xf>
    <xf numFmtId="0" fontId="5" fillId="0" borderId="12" xfId="0" applyFont="1" applyBorder="1" applyAlignment="1">
      <alignment/>
    </xf>
    <xf numFmtId="0" fontId="30" fillId="0" borderId="0" xfId="0" applyFont="1" applyAlignment="1">
      <alignment/>
    </xf>
    <xf numFmtId="0" fontId="6" fillId="0" borderId="12" xfId="0" applyFont="1" applyBorder="1" applyAlignment="1">
      <alignment horizontal="justify" vertical="top" wrapText="1"/>
    </xf>
    <xf numFmtId="0" fontId="5" fillId="0" borderId="10" xfId="0" applyFont="1" applyBorder="1" applyAlignment="1">
      <alignment horizontal="center" vertical="center" wrapText="1"/>
    </xf>
    <xf numFmtId="18" fontId="5" fillId="0" borderId="12" xfId="0" applyNumberFormat="1" applyFont="1" applyBorder="1" applyAlignment="1">
      <alignment horizontal="center" vertical="top" wrapText="1"/>
    </xf>
    <xf numFmtId="0" fontId="6" fillId="0" borderId="10" xfId="0" applyFont="1" applyBorder="1" applyAlignment="1">
      <alignment horizontal="justify" vertical="top" wrapText="1"/>
    </xf>
    <xf numFmtId="0" fontId="6" fillId="0" borderId="12" xfId="0" applyFont="1" applyBorder="1" applyAlignment="1">
      <alignment horizontal="justify" wrapText="1"/>
    </xf>
    <xf numFmtId="0" fontId="6" fillId="0" borderId="12" xfId="0" applyFont="1" applyBorder="1" applyAlignment="1">
      <alignment horizontal="justify"/>
    </xf>
    <xf numFmtId="0" fontId="6" fillId="0" borderId="12" xfId="0" applyFont="1" applyBorder="1" applyAlignment="1">
      <alignment horizontal="justify" vertical="top"/>
    </xf>
    <xf numFmtId="0" fontId="49" fillId="0" borderId="0" xfId="0" applyFont="1" applyAlignment="1">
      <alignment horizontal="justify" vertical="top"/>
    </xf>
    <xf numFmtId="0" fontId="5" fillId="0" borderId="10" xfId="0" applyFont="1" applyBorder="1" applyAlignment="1">
      <alignment horizontal="justify" vertical="top"/>
    </xf>
    <xf numFmtId="0" fontId="5" fillId="0" borderId="10" xfId="0" applyFont="1" applyBorder="1" applyAlignment="1">
      <alignment horizontal="left" vertical="top" wrapText="1"/>
    </xf>
    <xf numFmtId="0" fontId="49" fillId="0" borderId="12" xfId="0" applyFont="1" applyBorder="1" applyAlignment="1">
      <alignment horizontal="justify" vertical="top"/>
    </xf>
    <xf numFmtId="0" fontId="49" fillId="0" borderId="12" xfId="0" applyFont="1" applyBorder="1" applyAlignment="1">
      <alignment horizontal="justify" wrapText="1"/>
    </xf>
    <xf numFmtId="0" fontId="49" fillId="0" borderId="0" xfId="0" applyFont="1" applyAlignment="1">
      <alignment horizontal="justify" vertical="top" wrapText="1"/>
    </xf>
    <xf numFmtId="0" fontId="49" fillId="0" borderId="12" xfId="0" applyFont="1" applyBorder="1" applyAlignment="1">
      <alignment horizontal="justify" vertical="top" wrapText="1"/>
    </xf>
    <xf numFmtId="14" fontId="5" fillId="0" borderId="10" xfId="0" applyNumberFormat="1" applyFont="1" applyFill="1" applyBorder="1" applyAlignment="1">
      <alignment horizontal="center" vertical="top" wrapText="1"/>
    </xf>
    <xf numFmtId="0" fontId="6" fillId="0" borderId="10" xfId="0" applyFont="1" applyBorder="1" applyAlignment="1">
      <alignment horizontal="center" vertical="center" wrapText="1"/>
    </xf>
    <xf numFmtId="14" fontId="6" fillId="0" borderId="10" xfId="0" applyNumberFormat="1" applyFont="1" applyBorder="1" applyAlignment="1">
      <alignment horizontal="center" vertical="top" wrapText="1"/>
    </xf>
    <xf numFmtId="0" fontId="6" fillId="0" borderId="10" xfId="0" applyFont="1" applyBorder="1" applyAlignment="1">
      <alignment horizontal="center" vertical="top" wrapText="1"/>
    </xf>
    <xf numFmtId="18" fontId="6" fillId="0" borderId="12" xfId="0" applyNumberFormat="1" applyFont="1" applyBorder="1" applyAlignment="1">
      <alignment horizontal="center" vertical="top" wrapText="1"/>
    </xf>
    <xf numFmtId="0" fontId="6" fillId="0" borderId="10" xfId="0" applyFont="1" applyBorder="1" applyAlignment="1">
      <alignment horizontal="center"/>
    </xf>
    <xf numFmtId="0" fontId="6" fillId="0" borderId="12" xfId="0" applyFont="1" applyBorder="1" applyAlignment="1">
      <alignment horizontal="center"/>
    </xf>
    <xf numFmtId="0" fontId="6" fillId="0" borderId="12" xfId="0" applyFont="1" applyBorder="1" applyAlignment="1">
      <alignment horizontal="center" wrapText="1"/>
    </xf>
    <xf numFmtId="0" fontId="6" fillId="0" borderId="12" xfId="0" applyFont="1" applyBorder="1" applyAlignment="1">
      <alignment/>
    </xf>
    <xf numFmtId="0" fontId="6" fillId="0" borderId="10" xfId="0" applyFont="1" applyBorder="1" applyAlignment="1">
      <alignment horizontal="left" vertical="top" wrapText="1"/>
    </xf>
    <xf numFmtId="0" fontId="6" fillId="0" borderId="12" xfId="0" applyFont="1" applyBorder="1" applyAlignment="1">
      <alignment horizontal="center" vertical="top" wrapText="1"/>
    </xf>
    <xf numFmtId="14" fontId="6" fillId="0" borderId="12" xfId="0" applyNumberFormat="1" applyFont="1" applyBorder="1" applyAlignment="1">
      <alignment horizontal="center" vertical="top"/>
    </xf>
    <xf numFmtId="14" fontId="6" fillId="0" borderId="12" xfId="0" applyNumberFormat="1" applyFont="1" applyBorder="1" applyAlignment="1">
      <alignment horizontal="center" vertical="top" wrapText="1"/>
    </xf>
    <xf numFmtId="0" fontId="6" fillId="0" borderId="12" xfId="0" applyFont="1" applyBorder="1" applyAlignment="1">
      <alignment vertical="top" wrapText="1"/>
    </xf>
    <xf numFmtId="0" fontId="6" fillId="0" borderId="12" xfId="0" applyFont="1" applyBorder="1" applyAlignment="1">
      <alignment vertical="top"/>
    </xf>
    <xf numFmtId="0" fontId="6" fillId="0" borderId="12" xfId="0" applyFont="1" applyBorder="1" applyAlignment="1">
      <alignment wrapText="1"/>
    </xf>
    <xf numFmtId="0" fontId="6" fillId="33" borderId="10" xfId="0" applyFont="1" applyFill="1" applyBorder="1" applyAlignment="1">
      <alignment horizontal="justify" vertical="top" wrapText="1"/>
    </xf>
    <xf numFmtId="14" fontId="6" fillId="33" borderId="10" xfId="0" applyNumberFormat="1" applyFont="1" applyFill="1" applyBorder="1" applyAlignment="1">
      <alignment horizontal="center" vertical="top" wrapText="1"/>
    </xf>
    <xf numFmtId="14" fontId="5" fillId="0" borderId="12" xfId="0" applyNumberFormat="1" applyFont="1" applyBorder="1" applyAlignment="1">
      <alignment horizontal="center" vertical="top" wrapText="1"/>
    </xf>
    <xf numFmtId="14" fontId="6" fillId="0" borderId="10" xfId="0" applyNumberFormat="1" applyFont="1" applyFill="1" applyBorder="1" applyAlignment="1">
      <alignment horizontal="center" vertical="top"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5" xfId="0" applyFont="1" applyBorder="1" applyAlignment="1">
      <alignment horizontal="center" vertical="center"/>
    </xf>
    <xf numFmtId="0" fontId="29" fillId="0" borderId="16" xfId="0" applyFont="1" applyBorder="1" applyAlignment="1">
      <alignment horizontal="center" vertical="center"/>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7" xfId="0" applyFont="1" applyBorder="1" applyAlignment="1">
      <alignment horizontal="center"/>
    </xf>
    <xf numFmtId="0" fontId="29" fillId="0" borderId="18" xfId="0" applyFont="1" applyBorder="1" applyAlignment="1">
      <alignment horizontal="center"/>
    </xf>
    <xf numFmtId="0" fontId="29" fillId="0" borderId="15" xfId="0" applyFont="1" applyBorder="1" applyAlignment="1">
      <alignment horizontal="center" wrapText="1"/>
    </xf>
    <xf numFmtId="0" fontId="29" fillId="0" borderId="16" xfId="0" applyFont="1" applyBorder="1" applyAlignment="1">
      <alignment horizontal="center" wrapText="1"/>
    </xf>
    <xf numFmtId="0" fontId="7" fillId="0" borderId="19" xfId="0" applyFont="1" applyBorder="1" applyAlignment="1">
      <alignment horizontal="center" wrapText="1"/>
    </xf>
    <xf numFmtId="0" fontId="7" fillId="0" borderId="20" xfId="0" applyFont="1" applyBorder="1" applyAlignment="1">
      <alignment horizontal="center" wrapText="1"/>
    </xf>
    <xf numFmtId="0" fontId="7" fillId="0" borderId="21" xfId="0" applyFont="1" applyBorder="1" applyAlignment="1">
      <alignment horizontal="center" wrapText="1"/>
    </xf>
    <xf numFmtId="0" fontId="7" fillId="0" borderId="0" xfId="0" applyFont="1" applyBorder="1" applyAlignment="1">
      <alignment horizontal="center" wrapText="1"/>
    </xf>
    <xf numFmtId="0" fontId="7" fillId="0" borderId="22" xfId="0" applyFont="1" applyBorder="1" applyAlignment="1">
      <alignment horizontal="center" wrapText="1"/>
    </xf>
    <xf numFmtId="0" fontId="7" fillId="0" borderId="23" xfId="0" applyFont="1" applyBorder="1" applyAlignment="1">
      <alignment horizont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3" fillId="0" borderId="19" xfId="0" applyFont="1" applyBorder="1" applyAlignment="1">
      <alignment horizontal="center" wrapText="1"/>
    </xf>
    <xf numFmtId="0" fontId="4" fillId="0" borderId="20" xfId="0" applyFont="1" applyBorder="1" applyAlignment="1">
      <alignment horizontal="center" wrapText="1"/>
    </xf>
    <xf numFmtId="0" fontId="4" fillId="0" borderId="24" xfId="0" applyFont="1" applyBorder="1" applyAlignment="1">
      <alignment horizontal="center" wrapText="1"/>
    </xf>
    <xf numFmtId="0" fontId="4" fillId="0" borderId="21"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6" xfId="0" applyFont="1" applyBorder="1" applyAlignment="1">
      <alignment horizontal="center" wrapText="1"/>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0" borderId="26" xfId="0" applyFont="1" applyBorder="1" applyAlignment="1">
      <alignment horizontal="lef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2</xdr:col>
      <xdr:colOff>1466850</xdr:colOff>
      <xdr:row>3</xdr:row>
      <xdr:rowOff>85725</xdr:rowOff>
    </xdr:to>
    <xdr:pic>
      <xdr:nvPicPr>
        <xdr:cNvPr id="1" name="Picture 5"/>
        <xdr:cNvPicPr preferRelativeResize="1">
          <a:picLocks noChangeAspect="1"/>
        </xdr:cNvPicPr>
      </xdr:nvPicPr>
      <xdr:blipFill>
        <a:blip r:embed="rId1"/>
        <a:stretch>
          <a:fillRect/>
        </a:stretch>
      </xdr:blipFill>
      <xdr:spPr>
        <a:xfrm>
          <a:off x="0" y="47625"/>
          <a:ext cx="3362325" cy="609600"/>
        </a:xfrm>
        <a:prstGeom prst="rect">
          <a:avLst/>
        </a:prstGeom>
        <a:noFill/>
        <a:ln w="9525" cmpd="sng">
          <a:noFill/>
        </a:ln>
      </xdr:spPr>
    </xdr:pic>
    <xdr:clientData/>
  </xdr:twoCellAnchor>
  <xdr:twoCellAnchor editAs="oneCell">
    <xdr:from>
      <xdr:col>12</xdr:col>
      <xdr:colOff>228600</xdr:colOff>
      <xdr:row>0</xdr:row>
      <xdr:rowOff>47625</xdr:rowOff>
    </xdr:from>
    <xdr:to>
      <xdr:col>15</xdr:col>
      <xdr:colOff>4333875</xdr:colOff>
      <xdr:row>4</xdr:row>
      <xdr:rowOff>276225</xdr:rowOff>
    </xdr:to>
    <xdr:pic>
      <xdr:nvPicPr>
        <xdr:cNvPr id="2" name="Imagen 1"/>
        <xdr:cNvPicPr preferRelativeResize="1">
          <a:picLocks noChangeAspect="1"/>
        </xdr:cNvPicPr>
      </xdr:nvPicPr>
      <xdr:blipFill>
        <a:blip r:embed="rId2"/>
        <a:stretch>
          <a:fillRect/>
        </a:stretch>
      </xdr:blipFill>
      <xdr:spPr>
        <a:xfrm>
          <a:off x="20526375" y="47625"/>
          <a:ext cx="7124700"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234"/>
  <sheetViews>
    <sheetView tabSelected="1" zoomScale="80" zoomScaleNormal="80" zoomScaleSheetLayoutView="75" workbookViewId="0" topLeftCell="A214">
      <selection activeCell="D234" sqref="D234"/>
    </sheetView>
  </sheetViews>
  <sheetFormatPr defaultColWidth="11.421875" defaultRowHeight="15"/>
  <cols>
    <col min="1" max="1" width="10.140625" style="6" bestFit="1" customWidth="1"/>
    <col min="2" max="2" width="18.28125" style="6" customWidth="1"/>
    <col min="3" max="3" width="22.00390625" style="6" customWidth="1"/>
    <col min="4" max="4" width="48.00390625" style="6" customWidth="1"/>
    <col min="5" max="5" width="17.57421875" style="6" customWidth="1"/>
    <col min="6" max="6" width="16.8515625" style="6" customWidth="1"/>
    <col min="7" max="7" width="23.421875" style="6" customWidth="1"/>
    <col min="8" max="8" width="31.57421875" style="6" customWidth="1"/>
    <col min="9" max="9" width="35.57421875" style="6" customWidth="1"/>
    <col min="10" max="10" width="32.8515625" style="6" customWidth="1"/>
    <col min="11" max="11" width="31.57421875" style="6" customWidth="1"/>
    <col min="12" max="12" width="16.57421875" style="6" customWidth="1"/>
    <col min="13" max="13" width="15.57421875" style="6" customWidth="1"/>
    <col min="14" max="14" width="12.7109375" style="6" customWidth="1"/>
    <col min="15" max="15" width="17.00390625" style="6" customWidth="1"/>
    <col min="16" max="16" width="113.8515625" style="6" customWidth="1"/>
    <col min="17" max="16384" width="11.421875" style="6" customWidth="1"/>
  </cols>
  <sheetData>
    <row r="1" spans="1:16" ht="15">
      <c r="A1" s="51" t="s">
        <v>19</v>
      </c>
      <c r="B1" s="52"/>
      <c r="C1" s="52"/>
      <c r="D1" s="57" t="s">
        <v>18</v>
      </c>
      <c r="E1" s="58"/>
      <c r="F1" s="58"/>
      <c r="G1" s="58"/>
      <c r="H1" s="58"/>
      <c r="I1" s="58"/>
      <c r="J1" s="58"/>
      <c r="K1" s="59"/>
      <c r="L1" s="63"/>
      <c r="M1" s="64"/>
      <c r="N1" s="64"/>
      <c r="O1" s="64"/>
      <c r="P1" s="65"/>
    </row>
    <row r="2" spans="1:16" ht="15">
      <c r="A2" s="53"/>
      <c r="B2" s="54"/>
      <c r="C2" s="54"/>
      <c r="D2" s="60"/>
      <c r="E2" s="61"/>
      <c r="F2" s="61"/>
      <c r="G2" s="61"/>
      <c r="H2" s="61"/>
      <c r="I2" s="61"/>
      <c r="J2" s="61"/>
      <c r="K2" s="62"/>
      <c r="L2" s="66"/>
      <c r="M2" s="67"/>
      <c r="N2" s="67"/>
      <c r="O2" s="67"/>
      <c r="P2" s="68"/>
    </row>
    <row r="3" spans="1:16" ht="15">
      <c r="A3" s="53"/>
      <c r="B3" s="54"/>
      <c r="C3" s="54"/>
      <c r="D3" s="60" t="s">
        <v>22</v>
      </c>
      <c r="E3" s="61"/>
      <c r="F3" s="61"/>
      <c r="G3" s="61"/>
      <c r="H3" s="61"/>
      <c r="I3" s="61"/>
      <c r="J3" s="61"/>
      <c r="K3" s="62"/>
      <c r="L3" s="66"/>
      <c r="M3" s="67"/>
      <c r="N3" s="67"/>
      <c r="O3" s="67"/>
      <c r="P3" s="68"/>
    </row>
    <row r="4" spans="1:16" ht="15">
      <c r="A4" s="53"/>
      <c r="B4" s="54"/>
      <c r="C4" s="54"/>
      <c r="D4" s="60"/>
      <c r="E4" s="61"/>
      <c r="F4" s="61"/>
      <c r="G4" s="61"/>
      <c r="H4" s="61"/>
      <c r="I4" s="61"/>
      <c r="J4" s="61"/>
      <c r="K4" s="62"/>
      <c r="L4" s="66"/>
      <c r="M4" s="67"/>
      <c r="N4" s="67"/>
      <c r="O4" s="67"/>
      <c r="P4" s="68"/>
    </row>
    <row r="5" spans="1:16" ht="22.5" customHeight="1" thickBot="1">
      <c r="A5" s="55"/>
      <c r="B5" s="56"/>
      <c r="C5" s="56"/>
      <c r="D5" s="72"/>
      <c r="E5" s="73"/>
      <c r="F5" s="73"/>
      <c r="G5" s="73"/>
      <c r="H5" s="73"/>
      <c r="I5" s="73"/>
      <c r="J5" s="73"/>
      <c r="K5" s="74"/>
      <c r="L5" s="69"/>
      <c r="M5" s="70"/>
      <c r="N5" s="70"/>
      <c r="O5" s="70"/>
      <c r="P5" s="71"/>
    </row>
    <row r="6" spans="1:16" ht="16.5" thickBot="1">
      <c r="A6" s="75" t="s">
        <v>20</v>
      </c>
      <c r="B6" s="76"/>
      <c r="C6" s="77"/>
      <c r="D6" s="78" t="s">
        <v>21</v>
      </c>
      <c r="E6" s="79"/>
      <c r="F6" s="79"/>
      <c r="G6" s="78" t="s">
        <v>23</v>
      </c>
      <c r="H6" s="79"/>
      <c r="I6" s="79"/>
      <c r="J6" s="79"/>
      <c r="K6" s="80"/>
      <c r="L6" s="75" t="s">
        <v>13</v>
      </c>
      <c r="M6" s="76"/>
      <c r="N6" s="76"/>
      <c r="O6" s="76"/>
      <c r="P6" s="77"/>
    </row>
    <row r="7" spans="1:16" ht="32.25" customHeight="1" thickBot="1">
      <c r="A7" s="43" t="s">
        <v>14</v>
      </c>
      <c r="B7" s="49" t="s">
        <v>12</v>
      </c>
      <c r="C7" s="43" t="s">
        <v>0</v>
      </c>
      <c r="D7" s="43" t="s">
        <v>3</v>
      </c>
      <c r="E7" s="47" t="s">
        <v>8</v>
      </c>
      <c r="F7" s="48"/>
      <c r="G7" s="43" t="s">
        <v>6</v>
      </c>
      <c r="H7" s="41" t="s">
        <v>9</v>
      </c>
      <c r="I7" s="43" t="s">
        <v>24</v>
      </c>
      <c r="J7" s="41" t="s">
        <v>7</v>
      </c>
      <c r="K7" s="41" t="s">
        <v>10</v>
      </c>
      <c r="L7" s="45" t="s">
        <v>28</v>
      </c>
      <c r="M7" s="46"/>
      <c r="N7" s="47" t="s">
        <v>15</v>
      </c>
      <c r="O7" s="48"/>
      <c r="P7" s="41" t="s">
        <v>11</v>
      </c>
    </row>
    <row r="8" spans="1:16" ht="55.5" customHeight="1" thickBot="1">
      <c r="A8" s="44"/>
      <c r="B8" s="50"/>
      <c r="C8" s="44"/>
      <c r="D8" s="44"/>
      <c r="E8" s="4" t="s">
        <v>1</v>
      </c>
      <c r="F8" s="4" t="s">
        <v>2</v>
      </c>
      <c r="G8" s="44"/>
      <c r="H8" s="42"/>
      <c r="I8" s="44"/>
      <c r="J8" s="42"/>
      <c r="K8" s="42"/>
      <c r="L8" s="4" t="s">
        <v>4</v>
      </c>
      <c r="M8" s="4" t="s">
        <v>5</v>
      </c>
      <c r="N8" s="4" t="s">
        <v>16</v>
      </c>
      <c r="O8" s="4" t="s">
        <v>17</v>
      </c>
      <c r="P8" s="42"/>
    </row>
    <row r="9" spans="1:16" ht="114.75" customHeight="1">
      <c r="A9" s="22">
        <v>1</v>
      </c>
      <c r="B9" s="23">
        <v>42012</v>
      </c>
      <c r="C9" s="10" t="s">
        <v>30</v>
      </c>
      <c r="D9" s="24" t="s">
        <v>31</v>
      </c>
      <c r="E9" s="23">
        <v>42018</v>
      </c>
      <c r="F9" s="25" t="s">
        <v>37</v>
      </c>
      <c r="G9" s="10" t="s">
        <v>27</v>
      </c>
      <c r="H9" s="10" t="s">
        <v>32</v>
      </c>
      <c r="I9" s="10" t="s">
        <v>33</v>
      </c>
      <c r="J9" s="10" t="s">
        <v>34</v>
      </c>
      <c r="K9" s="10" t="s">
        <v>26</v>
      </c>
      <c r="L9" s="26"/>
      <c r="M9" s="24" t="s">
        <v>25</v>
      </c>
      <c r="N9" s="24">
        <v>1</v>
      </c>
      <c r="O9" s="23">
        <v>42017</v>
      </c>
      <c r="P9" s="7" t="s">
        <v>29</v>
      </c>
    </row>
    <row r="10" spans="1:16" ht="336" customHeight="1">
      <c r="A10" s="22">
        <f>A9+1</f>
        <v>2</v>
      </c>
      <c r="B10" s="23">
        <v>42024</v>
      </c>
      <c r="C10" s="10" t="s">
        <v>35</v>
      </c>
      <c r="D10" s="10" t="s">
        <v>36</v>
      </c>
      <c r="E10" s="23">
        <v>42026</v>
      </c>
      <c r="F10" s="25" t="s">
        <v>38</v>
      </c>
      <c r="G10" s="24" t="s">
        <v>39</v>
      </c>
      <c r="H10" s="10" t="s">
        <v>347</v>
      </c>
      <c r="I10" s="10" t="s">
        <v>40</v>
      </c>
      <c r="J10" s="10" t="s">
        <v>41</v>
      </c>
      <c r="K10" s="10" t="s">
        <v>42</v>
      </c>
      <c r="L10" s="27"/>
      <c r="M10" s="24" t="s">
        <v>25</v>
      </c>
      <c r="N10" s="24">
        <v>2</v>
      </c>
      <c r="O10" s="23">
        <v>42024</v>
      </c>
      <c r="P10" s="7" t="s">
        <v>43</v>
      </c>
    </row>
    <row r="11" spans="1:16" ht="100.5" customHeight="1">
      <c r="A11" s="22">
        <f aca="true" t="shared" si="0" ref="A11:A74">A10+1</f>
        <v>3</v>
      </c>
      <c r="B11" s="23">
        <v>42033</v>
      </c>
      <c r="C11" s="10" t="s">
        <v>44</v>
      </c>
      <c r="D11" s="24" t="s">
        <v>31</v>
      </c>
      <c r="E11" s="23">
        <v>42110</v>
      </c>
      <c r="F11" s="25" t="s">
        <v>45</v>
      </c>
      <c r="G11" s="10" t="s">
        <v>27</v>
      </c>
      <c r="H11" s="10" t="s">
        <v>46</v>
      </c>
      <c r="I11" s="10" t="s">
        <v>33</v>
      </c>
      <c r="J11" s="10" t="s">
        <v>47</v>
      </c>
      <c r="K11" s="10"/>
      <c r="L11" s="27"/>
      <c r="M11" s="24" t="s">
        <v>25</v>
      </c>
      <c r="N11" s="24">
        <v>3</v>
      </c>
      <c r="O11" s="23">
        <v>42037</v>
      </c>
      <c r="P11" s="10" t="s">
        <v>48</v>
      </c>
    </row>
    <row r="12" spans="1:16" ht="114" customHeight="1">
      <c r="A12" s="22">
        <f t="shared" si="0"/>
        <v>4</v>
      </c>
      <c r="B12" s="23" t="s">
        <v>49</v>
      </c>
      <c r="C12" s="10" t="s">
        <v>50</v>
      </c>
      <c r="D12" s="24" t="s">
        <v>31</v>
      </c>
      <c r="E12" s="23">
        <v>42040</v>
      </c>
      <c r="F12" s="25" t="s">
        <v>45</v>
      </c>
      <c r="G12" s="10" t="s">
        <v>27</v>
      </c>
      <c r="H12" s="10" t="s">
        <v>51</v>
      </c>
      <c r="I12" s="10" t="s">
        <v>52</v>
      </c>
      <c r="J12" s="10" t="s">
        <v>34</v>
      </c>
      <c r="K12" s="10" t="s">
        <v>42</v>
      </c>
      <c r="L12" s="27"/>
      <c r="M12" s="24" t="s">
        <v>25</v>
      </c>
      <c r="N12" s="24">
        <v>3</v>
      </c>
      <c r="O12" s="23">
        <v>42037</v>
      </c>
      <c r="P12" s="10" t="s">
        <v>29</v>
      </c>
    </row>
    <row r="13" spans="1:16" ht="81" customHeight="1">
      <c r="A13" s="22">
        <f t="shared" si="0"/>
        <v>5</v>
      </c>
      <c r="B13" s="23" t="s">
        <v>49</v>
      </c>
      <c r="C13" s="10" t="s">
        <v>53</v>
      </c>
      <c r="D13" s="24" t="s">
        <v>31</v>
      </c>
      <c r="E13" s="23">
        <v>42045</v>
      </c>
      <c r="F13" s="25" t="s">
        <v>45</v>
      </c>
      <c r="G13" s="10" t="s">
        <v>27</v>
      </c>
      <c r="H13" s="10" t="s">
        <v>51</v>
      </c>
      <c r="I13" s="10" t="s">
        <v>52</v>
      </c>
      <c r="J13" s="10" t="s">
        <v>34</v>
      </c>
      <c r="K13" s="10" t="s">
        <v>54</v>
      </c>
      <c r="L13" s="27"/>
      <c r="M13" s="24" t="s">
        <v>25</v>
      </c>
      <c r="N13" s="24">
        <v>3</v>
      </c>
      <c r="O13" s="23">
        <v>42037</v>
      </c>
      <c r="P13" s="10" t="s">
        <v>29</v>
      </c>
    </row>
    <row r="14" spans="1:16" ht="81.75" customHeight="1">
      <c r="A14" s="22">
        <f t="shared" si="0"/>
        <v>6</v>
      </c>
      <c r="B14" s="23" t="s">
        <v>49</v>
      </c>
      <c r="C14" s="10" t="s">
        <v>55</v>
      </c>
      <c r="D14" s="24" t="s">
        <v>31</v>
      </c>
      <c r="E14" s="23">
        <v>42047</v>
      </c>
      <c r="F14" s="25" t="s">
        <v>45</v>
      </c>
      <c r="G14" s="10" t="s">
        <v>27</v>
      </c>
      <c r="H14" s="10" t="s">
        <v>51</v>
      </c>
      <c r="I14" s="10" t="s">
        <v>52</v>
      </c>
      <c r="J14" s="10" t="s">
        <v>34</v>
      </c>
      <c r="K14" s="10" t="s">
        <v>54</v>
      </c>
      <c r="L14" s="27"/>
      <c r="M14" s="24" t="s">
        <v>25</v>
      </c>
      <c r="N14" s="24">
        <v>3</v>
      </c>
      <c r="O14" s="23">
        <v>42037</v>
      </c>
      <c r="P14" s="10" t="s">
        <v>29</v>
      </c>
    </row>
    <row r="15" spans="1:16" ht="177" customHeight="1">
      <c r="A15" s="22">
        <f t="shared" si="0"/>
        <v>7</v>
      </c>
      <c r="B15" s="23">
        <v>42038</v>
      </c>
      <c r="C15" s="10" t="s">
        <v>56</v>
      </c>
      <c r="D15" s="24" t="s">
        <v>31</v>
      </c>
      <c r="E15" s="23">
        <v>42058</v>
      </c>
      <c r="F15" s="25" t="s">
        <v>57</v>
      </c>
      <c r="G15" s="10" t="s">
        <v>27</v>
      </c>
      <c r="H15" s="10" t="s">
        <v>58</v>
      </c>
      <c r="I15" s="10" t="s">
        <v>59</v>
      </c>
      <c r="J15" s="10" t="s">
        <v>47</v>
      </c>
      <c r="K15" s="10" t="s">
        <v>60</v>
      </c>
      <c r="L15" s="28"/>
      <c r="M15" s="24" t="s">
        <v>25</v>
      </c>
      <c r="N15" s="24">
        <v>4</v>
      </c>
      <c r="O15" s="23">
        <v>42045</v>
      </c>
      <c r="P15" s="10" t="s">
        <v>61</v>
      </c>
    </row>
    <row r="16" spans="1:16" ht="126.75" customHeight="1">
      <c r="A16" s="22">
        <f t="shared" si="0"/>
        <v>8</v>
      </c>
      <c r="B16" s="23">
        <v>42038</v>
      </c>
      <c r="C16" s="10" t="s">
        <v>62</v>
      </c>
      <c r="D16" s="24" t="s">
        <v>31</v>
      </c>
      <c r="E16" s="23">
        <v>42058</v>
      </c>
      <c r="F16" s="25" t="s">
        <v>63</v>
      </c>
      <c r="G16" s="10" t="s">
        <v>27</v>
      </c>
      <c r="H16" s="10" t="s">
        <v>64</v>
      </c>
      <c r="I16" s="10" t="s">
        <v>33</v>
      </c>
      <c r="J16" s="10" t="s">
        <v>65</v>
      </c>
      <c r="K16" s="10" t="s">
        <v>40</v>
      </c>
      <c r="L16" s="28"/>
      <c r="M16" s="24" t="s">
        <v>25</v>
      </c>
      <c r="N16" s="24">
        <v>4</v>
      </c>
      <c r="O16" s="23">
        <v>42045</v>
      </c>
      <c r="P16" s="10" t="s">
        <v>68</v>
      </c>
    </row>
    <row r="17" spans="1:16" ht="130.5" customHeight="1">
      <c r="A17" s="22">
        <f t="shared" si="0"/>
        <v>9</v>
      </c>
      <c r="B17" s="23">
        <v>42038</v>
      </c>
      <c r="C17" s="10" t="s">
        <v>66</v>
      </c>
      <c r="D17" s="24" t="s">
        <v>31</v>
      </c>
      <c r="E17" s="23">
        <v>42051</v>
      </c>
      <c r="F17" s="25" t="s">
        <v>37</v>
      </c>
      <c r="G17" s="10" t="s">
        <v>27</v>
      </c>
      <c r="H17" s="10" t="s">
        <v>67</v>
      </c>
      <c r="I17" s="10" t="s">
        <v>33</v>
      </c>
      <c r="J17" s="10" t="s">
        <v>65</v>
      </c>
      <c r="K17" s="10"/>
      <c r="L17" s="28"/>
      <c r="M17" s="24" t="s">
        <v>25</v>
      </c>
      <c r="N17" s="24">
        <v>4</v>
      </c>
      <c r="O17" s="23">
        <v>42045</v>
      </c>
      <c r="P17" s="10" t="s">
        <v>68</v>
      </c>
    </row>
    <row r="18" spans="1:16" ht="117.75" customHeight="1">
      <c r="A18" s="22">
        <f t="shared" si="0"/>
        <v>10</v>
      </c>
      <c r="B18" s="23">
        <v>42044</v>
      </c>
      <c r="C18" s="10" t="s">
        <v>69</v>
      </c>
      <c r="D18" s="24" t="s">
        <v>31</v>
      </c>
      <c r="E18" s="23">
        <v>42052</v>
      </c>
      <c r="F18" s="25" t="s">
        <v>57</v>
      </c>
      <c r="G18" s="10" t="s">
        <v>27</v>
      </c>
      <c r="H18" s="10" t="s">
        <v>70</v>
      </c>
      <c r="I18" s="10" t="s">
        <v>33</v>
      </c>
      <c r="J18" s="10" t="s">
        <v>34</v>
      </c>
      <c r="K18" s="10" t="s">
        <v>26</v>
      </c>
      <c r="L18" s="24"/>
      <c r="M18" s="24" t="s">
        <v>25</v>
      </c>
      <c r="N18" s="24">
        <v>4</v>
      </c>
      <c r="O18" s="23">
        <v>42045</v>
      </c>
      <c r="P18" s="7" t="s">
        <v>29</v>
      </c>
    </row>
    <row r="19" spans="1:16" ht="129" customHeight="1">
      <c r="A19" s="22">
        <f t="shared" si="0"/>
        <v>11</v>
      </c>
      <c r="B19" s="23">
        <v>42039</v>
      </c>
      <c r="C19" s="10" t="s">
        <v>71</v>
      </c>
      <c r="D19" s="24" t="s">
        <v>31</v>
      </c>
      <c r="E19" s="23" t="s">
        <v>72</v>
      </c>
      <c r="F19" s="25" t="s">
        <v>73</v>
      </c>
      <c r="G19" s="10" t="s">
        <v>27</v>
      </c>
      <c r="H19" s="10" t="s">
        <v>74</v>
      </c>
      <c r="I19" s="10" t="s">
        <v>75</v>
      </c>
      <c r="J19" s="10" t="s">
        <v>65</v>
      </c>
      <c r="K19" s="10"/>
      <c r="L19" s="24"/>
      <c r="M19" s="24" t="s">
        <v>25</v>
      </c>
      <c r="N19" s="24">
        <v>4</v>
      </c>
      <c r="O19" s="23">
        <v>42045</v>
      </c>
      <c r="P19" s="10" t="s">
        <v>68</v>
      </c>
    </row>
    <row r="20" spans="1:16" ht="118.5" customHeight="1">
      <c r="A20" s="22">
        <f t="shared" si="0"/>
        <v>12</v>
      </c>
      <c r="B20" s="23">
        <v>42040</v>
      </c>
      <c r="C20" s="10" t="s">
        <v>76</v>
      </c>
      <c r="D20" s="24" t="s">
        <v>31</v>
      </c>
      <c r="E20" s="23" t="s">
        <v>72</v>
      </c>
      <c r="F20" s="25" t="s">
        <v>73</v>
      </c>
      <c r="G20" s="10" t="s">
        <v>27</v>
      </c>
      <c r="H20" s="10" t="s">
        <v>77</v>
      </c>
      <c r="I20" s="10" t="s">
        <v>75</v>
      </c>
      <c r="J20" s="10" t="s">
        <v>34</v>
      </c>
      <c r="K20" s="10"/>
      <c r="L20" s="27"/>
      <c r="M20" s="24" t="s">
        <v>25</v>
      </c>
      <c r="N20" s="24">
        <v>4</v>
      </c>
      <c r="O20" s="23">
        <v>42045</v>
      </c>
      <c r="P20" s="7" t="s">
        <v>29</v>
      </c>
    </row>
    <row r="21" spans="1:16" ht="118.5" customHeight="1">
      <c r="A21" s="22">
        <f t="shared" si="0"/>
        <v>13</v>
      </c>
      <c r="B21" s="23">
        <v>42040</v>
      </c>
      <c r="C21" s="10" t="s">
        <v>78</v>
      </c>
      <c r="D21" s="24" t="s">
        <v>31</v>
      </c>
      <c r="E21" s="23" t="s">
        <v>72</v>
      </c>
      <c r="F21" s="25" t="s">
        <v>73</v>
      </c>
      <c r="G21" s="10" t="s">
        <v>27</v>
      </c>
      <c r="H21" s="10" t="s">
        <v>79</v>
      </c>
      <c r="I21" s="10" t="s">
        <v>75</v>
      </c>
      <c r="J21" s="10" t="s">
        <v>34</v>
      </c>
      <c r="K21" s="10"/>
      <c r="L21" s="29"/>
      <c r="M21" s="24" t="s">
        <v>25</v>
      </c>
      <c r="N21" s="24">
        <v>4</v>
      </c>
      <c r="O21" s="23">
        <v>42045</v>
      </c>
      <c r="P21" s="7" t="s">
        <v>29</v>
      </c>
    </row>
    <row r="22" spans="1:16" ht="119.25" customHeight="1">
      <c r="A22" s="22">
        <f t="shared" si="0"/>
        <v>14</v>
      </c>
      <c r="B22" s="23">
        <v>42047</v>
      </c>
      <c r="C22" s="10" t="s">
        <v>80</v>
      </c>
      <c r="D22" s="24" t="s">
        <v>31</v>
      </c>
      <c r="E22" s="23" t="s">
        <v>72</v>
      </c>
      <c r="F22" s="25" t="s">
        <v>73</v>
      </c>
      <c r="G22" s="10" t="s">
        <v>27</v>
      </c>
      <c r="H22" s="10" t="s">
        <v>81</v>
      </c>
      <c r="I22" s="10" t="s">
        <v>82</v>
      </c>
      <c r="J22" s="10" t="s">
        <v>34</v>
      </c>
      <c r="K22" s="10"/>
      <c r="L22" s="29"/>
      <c r="M22" s="24" t="s">
        <v>25</v>
      </c>
      <c r="N22" s="24">
        <v>5</v>
      </c>
      <c r="O22" s="23">
        <v>42052</v>
      </c>
      <c r="P22" s="7" t="s">
        <v>29</v>
      </c>
    </row>
    <row r="23" spans="1:16" ht="121.5" customHeight="1">
      <c r="A23" s="22">
        <f t="shared" si="0"/>
        <v>15</v>
      </c>
      <c r="B23" s="23">
        <v>42048</v>
      </c>
      <c r="C23" s="10" t="s">
        <v>83</v>
      </c>
      <c r="D23" s="10" t="s">
        <v>31</v>
      </c>
      <c r="E23" s="23" t="s">
        <v>72</v>
      </c>
      <c r="F23" s="25" t="s">
        <v>73</v>
      </c>
      <c r="G23" s="10" t="s">
        <v>27</v>
      </c>
      <c r="H23" s="10" t="s">
        <v>84</v>
      </c>
      <c r="I23" s="10" t="s">
        <v>75</v>
      </c>
      <c r="J23" s="10" t="s">
        <v>65</v>
      </c>
      <c r="K23" s="10"/>
      <c r="L23" s="29"/>
      <c r="M23" s="24" t="s">
        <v>25</v>
      </c>
      <c r="N23" s="24">
        <v>5</v>
      </c>
      <c r="O23" s="23">
        <v>42052</v>
      </c>
      <c r="P23" s="10" t="s">
        <v>68</v>
      </c>
    </row>
    <row r="24" spans="1:16" ht="125.25" customHeight="1">
      <c r="A24" s="22">
        <f>A23+1</f>
        <v>16</v>
      </c>
      <c r="B24" s="23">
        <v>42054</v>
      </c>
      <c r="C24" s="10" t="s">
        <v>92</v>
      </c>
      <c r="D24" s="24" t="s">
        <v>31</v>
      </c>
      <c r="E24" s="23" t="s">
        <v>72</v>
      </c>
      <c r="F24" s="25" t="s">
        <v>73</v>
      </c>
      <c r="G24" s="10" t="s">
        <v>27</v>
      </c>
      <c r="H24" s="10" t="s">
        <v>93</v>
      </c>
      <c r="I24" s="10" t="s">
        <v>94</v>
      </c>
      <c r="J24" s="10" t="s">
        <v>96</v>
      </c>
      <c r="K24" s="10"/>
      <c r="L24" s="29"/>
      <c r="M24" s="24" t="s">
        <v>25</v>
      </c>
      <c r="N24" s="24">
        <v>6</v>
      </c>
      <c r="O24" s="23">
        <v>42058</v>
      </c>
      <c r="P24" s="10" t="s">
        <v>102</v>
      </c>
    </row>
    <row r="25" spans="1:16" ht="207" customHeight="1">
      <c r="A25" s="22">
        <f t="shared" si="0"/>
        <v>17</v>
      </c>
      <c r="B25" s="23">
        <v>42054</v>
      </c>
      <c r="C25" s="10" t="s">
        <v>85</v>
      </c>
      <c r="D25" s="24" t="s">
        <v>88</v>
      </c>
      <c r="E25" s="23" t="s">
        <v>72</v>
      </c>
      <c r="F25" s="25" t="s">
        <v>73</v>
      </c>
      <c r="G25" s="10" t="s">
        <v>27</v>
      </c>
      <c r="H25" s="10" t="s">
        <v>89</v>
      </c>
      <c r="I25" s="10" t="s">
        <v>95</v>
      </c>
      <c r="J25" s="10" t="s">
        <v>97</v>
      </c>
      <c r="K25" s="29"/>
      <c r="L25" s="29"/>
      <c r="M25" s="24" t="s">
        <v>25</v>
      </c>
      <c r="N25" s="24">
        <v>6</v>
      </c>
      <c r="O25" s="23">
        <v>42058</v>
      </c>
      <c r="P25" s="10" t="s">
        <v>101</v>
      </c>
    </row>
    <row r="26" spans="1:16" ht="33.75" customHeight="1">
      <c r="A26" s="22">
        <f t="shared" si="0"/>
        <v>18</v>
      </c>
      <c r="B26" s="23">
        <v>42054</v>
      </c>
      <c r="C26" s="10" t="s">
        <v>86</v>
      </c>
      <c r="D26" s="24" t="s">
        <v>88</v>
      </c>
      <c r="E26" s="23" t="s">
        <v>72</v>
      </c>
      <c r="F26" s="25" t="s">
        <v>73</v>
      </c>
      <c r="G26" s="10" t="s">
        <v>27</v>
      </c>
      <c r="H26" s="10" t="s">
        <v>90</v>
      </c>
      <c r="I26" s="10" t="s">
        <v>95</v>
      </c>
      <c r="J26" s="10" t="s">
        <v>98</v>
      </c>
      <c r="K26" s="29"/>
      <c r="L26" s="29"/>
      <c r="M26" s="24" t="s">
        <v>25</v>
      </c>
      <c r="N26" s="24">
        <v>6</v>
      </c>
      <c r="O26" s="23">
        <v>42058</v>
      </c>
      <c r="P26" s="10" t="s">
        <v>99</v>
      </c>
    </row>
    <row r="27" spans="1:16" ht="33.75" customHeight="1">
      <c r="A27" s="22">
        <f t="shared" si="0"/>
        <v>19</v>
      </c>
      <c r="B27" s="23">
        <v>42054</v>
      </c>
      <c r="C27" s="10" t="s">
        <v>87</v>
      </c>
      <c r="D27" s="24" t="s">
        <v>88</v>
      </c>
      <c r="E27" s="23" t="s">
        <v>72</v>
      </c>
      <c r="F27" s="25" t="s">
        <v>73</v>
      </c>
      <c r="G27" s="10" t="s">
        <v>27</v>
      </c>
      <c r="H27" s="10" t="s">
        <v>91</v>
      </c>
      <c r="I27" s="10" t="s">
        <v>95</v>
      </c>
      <c r="J27" s="10" t="s">
        <v>34</v>
      </c>
      <c r="K27" s="29"/>
      <c r="L27" s="29"/>
      <c r="M27" s="24" t="s">
        <v>25</v>
      </c>
      <c r="N27" s="24">
        <v>6</v>
      </c>
      <c r="O27" s="23">
        <v>42058</v>
      </c>
      <c r="P27" s="10" t="s">
        <v>100</v>
      </c>
    </row>
    <row r="28" spans="1:16" ht="135" customHeight="1">
      <c r="A28" s="22">
        <f t="shared" si="0"/>
        <v>20</v>
      </c>
      <c r="B28" s="23">
        <v>42060</v>
      </c>
      <c r="C28" s="10" t="s">
        <v>103</v>
      </c>
      <c r="D28" s="24" t="s">
        <v>31</v>
      </c>
      <c r="E28" s="23">
        <v>42108</v>
      </c>
      <c r="F28" s="25" t="s">
        <v>104</v>
      </c>
      <c r="G28" s="10" t="s">
        <v>27</v>
      </c>
      <c r="H28" s="10" t="s">
        <v>105</v>
      </c>
      <c r="I28" s="10" t="s">
        <v>59</v>
      </c>
      <c r="J28" s="30" t="s">
        <v>47</v>
      </c>
      <c r="K28" s="29"/>
      <c r="L28" s="29"/>
      <c r="M28" s="24" t="s">
        <v>25</v>
      </c>
      <c r="N28" s="24">
        <v>7</v>
      </c>
      <c r="O28" s="23">
        <v>42065</v>
      </c>
      <c r="P28" s="10" t="s">
        <v>106</v>
      </c>
    </row>
    <row r="29" spans="1:16" ht="35.25" customHeight="1">
      <c r="A29" s="22">
        <f t="shared" si="0"/>
        <v>21</v>
      </c>
      <c r="B29" s="23">
        <v>42060</v>
      </c>
      <c r="C29" s="10" t="s">
        <v>107</v>
      </c>
      <c r="D29" s="24" t="s">
        <v>31</v>
      </c>
      <c r="E29" s="23">
        <v>42177</v>
      </c>
      <c r="F29" s="25" t="s">
        <v>108</v>
      </c>
      <c r="G29" s="10" t="s">
        <v>27</v>
      </c>
      <c r="H29" s="10" t="s">
        <v>109</v>
      </c>
      <c r="I29" s="10" t="s">
        <v>59</v>
      </c>
      <c r="J29" s="30" t="s">
        <v>47</v>
      </c>
      <c r="K29" s="29"/>
      <c r="L29" s="29"/>
      <c r="M29" s="24" t="s">
        <v>25</v>
      </c>
      <c r="N29" s="24">
        <v>7</v>
      </c>
      <c r="O29" s="23">
        <v>42065</v>
      </c>
      <c r="P29" s="10" t="s">
        <v>110</v>
      </c>
    </row>
    <row r="30" spans="1:16" ht="67.5" customHeight="1">
      <c r="A30" s="22">
        <f t="shared" si="0"/>
        <v>22</v>
      </c>
      <c r="B30" s="23">
        <v>42059</v>
      </c>
      <c r="C30" s="10" t="s">
        <v>111</v>
      </c>
      <c r="D30" s="24" t="s">
        <v>31</v>
      </c>
      <c r="E30" s="23" t="s">
        <v>72</v>
      </c>
      <c r="F30" s="25" t="s">
        <v>73</v>
      </c>
      <c r="G30" s="10" t="s">
        <v>27</v>
      </c>
      <c r="H30" s="10" t="s">
        <v>112</v>
      </c>
      <c r="I30" s="10" t="s">
        <v>113</v>
      </c>
      <c r="J30" s="10" t="s">
        <v>114</v>
      </c>
      <c r="K30" s="31"/>
      <c r="L30" s="24"/>
      <c r="M30" s="24" t="s">
        <v>25</v>
      </c>
      <c r="N30" s="24">
        <v>7</v>
      </c>
      <c r="O30" s="23">
        <v>42065</v>
      </c>
      <c r="P30" s="10" t="s">
        <v>115</v>
      </c>
    </row>
    <row r="31" spans="1:16" ht="99.75" customHeight="1">
      <c r="A31" s="22">
        <f t="shared" si="0"/>
        <v>23</v>
      </c>
      <c r="B31" s="23">
        <v>42062</v>
      </c>
      <c r="C31" s="10" t="s">
        <v>116</v>
      </c>
      <c r="D31" s="24" t="s">
        <v>31</v>
      </c>
      <c r="E31" s="23">
        <v>42066</v>
      </c>
      <c r="F31" s="25" t="s">
        <v>117</v>
      </c>
      <c r="G31" s="10" t="s">
        <v>27</v>
      </c>
      <c r="H31" s="10" t="s">
        <v>118</v>
      </c>
      <c r="I31" s="10" t="s">
        <v>33</v>
      </c>
      <c r="J31" s="10" t="s">
        <v>34</v>
      </c>
      <c r="K31" s="31" t="s">
        <v>40</v>
      </c>
      <c r="L31" s="29"/>
      <c r="M31" s="24" t="s">
        <v>25</v>
      </c>
      <c r="N31" s="24">
        <v>7</v>
      </c>
      <c r="O31" s="23">
        <v>42065</v>
      </c>
      <c r="P31" s="10" t="s">
        <v>119</v>
      </c>
    </row>
    <row r="32" spans="1:16" ht="120" customHeight="1">
      <c r="A32" s="22">
        <f t="shared" si="0"/>
        <v>24</v>
      </c>
      <c r="B32" s="23">
        <v>42062</v>
      </c>
      <c r="C32" s="10" t="s">
        <v>120</v>
      </c>
      <c r="D32" s="24" t="s">
        <v>31</v>
      </c>
      <c r="E32" s="23" t="s">
        <v>72</v>
      </c>
      <c r="F32" s="25" t="s">
        <v>73</v>
      </c>
      <c r="G32" s="10" t="s">
        <v>27</v>
      </c>
      <c r="H32" s="10" t="s">
        <v>121</v>
      </c>
      <c r="I32" s="10" t="s">
        <v>33</v>
      </c>
      <c r="J32" s="10" t="s">
        <v>34</v>
      </c>
      <c r="K32" s="29"/>
      <c r="L32" s="29"/>
      <c r="M32" s="24" t="s">
        <v>25</v>
      </c>
      <c r="N32" s="24">
        <v>7</v>
      </c>
      <c r="O32" s="23">
        <v>42065</v>
      </c>
      <c r="P32" s="10" t="s">
        <v>29</v>
      </c>
    </row>
    <row r="33" spans="1:16" ht="116.25" customHeight="1">
      <c r="A33" s="22">
        <f t="shared" si="0"/>
        <v>25</v>
      </c>
      <c r="B33" s="23">
        <v>42067</v>
      </c>
      <c r="C33" s="10" t="s">
        <v>122</v>
      </c>
      <c r="D33" s="24" t="s">
        <v>31</v>
      </c>
      <c r="E33" s="23" t="s">
        <v>72</v>
      </c>
      <c r="F33" s="25" t="s">
        <v>73</v>
      </c>
      <c r="G33" s="10" t="s">
        <v>27</v>
      </c>
      <c r="H33" s="10" t="s">
        <v>112</v>
      </c>
      <c r="I33" s="10" t="s">
        <v>123</v>
      </c>
      <c r="J33" s="10" t="s">
        <v>34</v>
      </c>
      <c r="K33" s="29"/>
      <c r="L33" s="29"/>
      <c r="M33" s="24" t="s">
        <v>25</v>
      </c>
      <c r="N33" s="24">
        <v>8</v>
      </c>
      <c r="O33" s="23">
        <v>42072</v>
      </c>
      <c r="P33" s="10" t="s">
        <v>29</v>
      </c>
    </row>
    <row r="34" spans="1:16" ht="118.5" customHeight="1">
      <c r="A34" s="22">
        <f t="shared" si="0"/>
        <v>26</v>
      </c>
      <c r="B34" s="23">
        <v>42065</v>
      </c>
      <c r="C34" s="10" t="s">
        <v>126</v>
      </c>
      <c r="D34" s="24" t="s">
        <v>31</v>
      </c>
      <c r="E34" s="23" t="s">
        <v>72</v>
      </c>
      <c r="F34" s="25" t="s">
        <v>73</v>
      </c>
      <c r="G34" s="10" t="s">
        <v>27</v>
      </c>
      <c r="H34" s="10" t="s">
        <v>124</v>
      </c>
      <c r="I34" s="10" t="s">
        <v>125</v>
      </c>
      <c r="J34" s="10" t="s">
        <v>34</v>
      </c>
      <c r="K34" s="29"/>
      <c r="L34" s="29"/>
      <c r="M34" s="24" t="s">
        <v>25</v>
      </c>
      <c r="N34" s="24">
        <v>8</v>
      </c>
      <c r="O34" s="23">
        <v>42072</v>
      </c>
      <c r="P34" s="10" t="s">
        <v>29</v>
      </c>
    </row>
    <row r="35" spans="1:16" ht="135.75" customHeight="1">
      <c r="A35" s="22">
        <f t="shared" si="0"/>
        <v>27</v>
      </c>
      <c r="B35" s="23">
        <v>42065</v>
      </c>
      <c r="C35" s="10" t="s">
        <v>126</v>
      </c>
      <c r="D35" s="24" t="s">
        <v>31</v>
      </c>
      <c r="E35" s="23" t="s">
        <v>72</v>
      </c>
      <c r="F35" s="25" t="s">
        <v>73</v>
      </c>
      <c r="G35" s="10" t="s">
        <v>27</v>
      </c>
      <c r="H35" s="10" t="s">
        <v>127</v>
      </c>
      <c r="I35" s="10" t="s">
        <v>125</v>
      </c>
      <c r="J35" s="10" t="s">
        <v>128</v>
      </c>
      <c r="K35" s="29"/>
      <c r="L35" s="29"/>
      <c r="M35" s="24" t="s">
        <v>25</v>
      </c>
      <c r="N35" s="24">
        <v>8</v>
      </c>
      <c r="O35" s="23">
        <v>42072</v>
      </c>
      <c r="P35" s="10" t="s">
        <v>129</v>
      </c>
    </row>
    <row r="36" spans="1:16" ht="137.25" customHeight="1">
      <c r="A36" s="22">
        <f t="shared" si="0"/>
        <v>28</v>
      </c>
      <c r="B36" s="23">
        <v>42065</v>
      </c>
      <c r="C36" s="10" t="s">
        <v>130</v>
      </c>
      <c r="D36" s="24" t="s">
        <v>31</v>
      </c>
      <c r="E36" s="23" t="s">
        <v>72</v>
      </c>
      <c r="F36" s="25" t="s">
        <v>73</v>
      </c>
      <c r="G36" s="10" t="s">
        <v>27</v>
      </c>
      <c r="H36" s="10" t="s">
        <v>124</v>
      </c>
      <c r="I36" s="10" t="s">
        <v>125</v>
      </c>
      <c r="J36" s="10" t="s">
        <v>114</v>
      </c>
      <c r="K36" s="29"/>
      <c r="L36" s="29"/>
      <c r="M36" s="24" t="s">
        <v>25</v>
      </c>
      <c r="N36" s="24">
        <v>8</v>
      </c>
      <c r="O36" s="23">
        <v>42072</v>
      </c>
      <c r="P36" s="10" t="s">
        <v>131</v>
      </c>
    </row>
    <row r="37" spans="1:16" ht="141.75" customHeight="1">
      <c r="A37" s="22">
        <f t="shared" si="0"/>
        <v>29</v>
      </c>
      <c r="B37" s="23">
        <v>42062</v>
      </c>
      <c r="C37" s="10" t="s">
        <v>132</v>
      </c>
      <c r="D37" s="24" t="s">
        <v>31</v>
      </c>
      <c r="E37" s="23" t="s">
        <v>72</v>
      </c>
      <c r="F37" s="25" t="s">
        <v>73</v>
      </c>
      <c r="G37" s="10" t="s">
        <v>27</v>
      </c>
      <c r="H37" s="10" t="s">
        <v>133</v>
      </c>
      <c r="I37" s="10" t="s">
        <v>33</v>
      </c>
      <c r="J37" s="10" t="s">
        <v>65</v>
      </c>
      <c r="K37" s="29"/>
      <c r="L37" s="29"/>
      <c r="M37" s="24" t="s">
        <v>25</v>
      </c>
      <c r="N37" s="24">
        <v>8</v>
      </c>
      <c r="O37" s="23">
        <v>42072</v>
      </c>
      <c r="P37" s="10" t="s">
        <v>134</v>
      </c>
    </row>
    <row r="38" spans="1:16" ht="133.5" customHeight="1">
      <c r="A38" s="22">
        <f t="shared" si="0"/>
        <v>30</v>
      </c>
      <c r="B38" s="23">
        <v>42065</v>
      </c>
      <c r="C38" s="10" t="s">
        <v>135</v>
      </c>
      <c r="D38" s="24" t="s">
        <v>31</v>
      </c>
      <c r="E38" s="23">
        <v>42116</v>
      </c>
      <c r="F38" s="25" t="s">
        <v>136</v>
      </c>
      <c r="G38" s="10" t="s">
        <v>27</v>
      </c>
      <c r="H38" s="10" t="s">
        <v>137</v>
      </c>
      <c r="I38" s="10" t="s">
        <v>33</v>
      </c>
      <c r="J38" s="10" t="s">
        <v>65</v>
      </c>
      <c r="K38" s="10"/>
      <c r="L38" s="29"/>
      <c r="M38" s="24" t="s">
        <v>25</v>
      </c>
      <c r="N38" s="24">
        <v>8</v>
      </c>
      <c r="O38" s="23">
        <v>42072</v>
      </c>
      <c r="P38" s="10" t="s">
        <v>134</v>
      </c>
    </row>
    <row r="39" spans="1:16" ht="136.5" customHeight="1">
      <c r="A39" s="22">
        <f t="shared" si="0"/>
        <v>31</v>
      </c>
      <c r="B39" s="23">
        <v>42065</v>
      </c>
      <c r="C39" s="10" t="s">
        <v>138</v>
      </c>
      <c r="D39" s="24" t="s">
        <v>31</v>
      </c>
      <c r="E39" s="23">
        <v>42172</v>
      </c>
      <c r="F39" s="25" t="s">
        <v>139</v>
      </c>
      <c r="G39" s="10" t="s">
        <v>27</v>
      </c>
      <c r="H39" s="10" t="s">
        <v>137</v>
      </c>
      <c r="I39" s="10" t="s">
        <v>33</v>
      </c>
      <c r="J39" s="10" t="s">
        <v>65</v>
      </c>
      <c r="K39" s="29"/>
      <c r="L39" s="29"/>
      <c r="M39" s="24" t="s">
        <v>25</v>
      </c>
      <c r="N39" s="24">
        <v>8</v>
      </c>
      <c r="O39" s="23">
        <v>42072</v>
      </c>
      <c r="P39" s="10" t="s">
        <v>134</v>
      </c>
    </row>
    <row r="40" spans="1:16" ht="135" customHeight="1">
      <c r="A40" s="22">
        <f t="shared" si="0"/>
        <v>32</v>
      </c>
      <c r="B40" s="23">
        <v>42067</v>
      </c>
      <c r="C40" s="10" t="s">
        <v>140</v>
      </c>
      <c r="D40" s="24" t="s">
        <v>31</v>
      </c>
      <c r="E40" s="23" t="s">
        <v>72</v>
      </c>
      <c r="F40" s="25" t="s">
        <v>73</v>
      </c>
      <c r="G40" s="10" t="s">
        <v>27</v>
      </c>
      <c r="H40" s="10" t="s">
        <v>141</v>
      </c>
      <c r="I40" s="10" t="s">
        <v>123</v>
      </c>
      <c r="J40" s="10" t="s">
        <v>65</v>
      </c>
      <c r="K40" s="29"/>
      <c r="L40" s="29"/>
      <c r="M40" s="24" t="s">
        <v>25</v>
      </c>
      <c r="N40" s="24">
        <v>8</v>
      </c>
      <c r="O40" s="23">
        <v>42072</v>
      </c>
      <c r="P40" s="10" t="s">
        <v>142</v>
      </c>
    </row>
    <row r="41" spans="1:16" ht="140.25" customHeight="1">
      <c r="A41" s="22">
        <f t="shared" si="0"/>
        <v>33</v>
      </c>
      <c r="B41" s="23">
        <v>42067</v>
      </c>
      <c r="C41" s="10" t="s">
        <v>143</v>
      </c>
      <c r="D41" s="24" t="s">
        <v>31</v>
      </c>
      <c r="E41" s="23" t="s">
        <v>72</v>
      </c>
      <c r="F41" s="25" t="s">
        <v>73</v>
      </c>
      <c r="G41" s="10" t="s">
        <v>27</v>
      </c>
      <c r="H41" s="10" t="s">
        <v>93</v>
      </c>
      <c r="I41" s="10" t="s">
        <v>94</v>
      </c>
      <c r="J41" s="10" t="s">
        <v>144</v>
      </c>
      <c r="K41" s="10"/>
      <c r="L41" s="29"/>
      <c r="M41" s="24" t="s">
        <v>25</v>
      </c>
      <c r="N41" s="24">
        <v>8</v>
      </c>
      <c r="O41" s="23">
        <v>42072</v>
      </c>
      <c r="P41" s="10" t="s">
        <v>145</v>
      </c>
    </row>
    <row r="42" spans="1:16" ht="155.25" customHeight="1">
      <c r="A42" s="22">
        <f t="shared" si="0"/>
        <v>34</v>
      </c>
      <c r="B42" s="23">
        <v>42079</v>
      </c>
      <c r="C42" s="10" t="s">
        <v>146</v>
      </c>
      <c r="D42" s="24" t="s">
        <v>31</v>
      </c>
      <c r="E42" s="23" t="s">
        <v>72</v>
      </c>
      <c r="F42" s="25" t="s">
        <v>73</v>
      </c>
      <c r="G42" s="10" t="s">
        <v>27</v>
      </c>
      <c r="H42" s="10" t="s">
        <v>147</v>
      </c>
      <c r="I42" s="10" t="s">
        <v>40</v>
      </c>
      <c r="J42" s="10" t="s">
        <v>47</v>
      </c>
      <c r="K42" s="29"/>
      <c r="L42" s="29"/>
      <c r="M42" s="24" t="s">
        <v>25</v>
      </c>
      <c r="N42" s="24">
        <v>9</v>
      </c>
      <c r="O42" s="23">
        <v>42079</v>
      </c>
      <c r="P42" s="10" t="s">
        <v>148</v>
      </c>
    </row>
    <row r="43" spans="1:16" ht="101.25" customHeight="1">
      <c r="A43" s="22">
        <f t="shared" si="0"/>
        <v>35</v>
      </c>
      <c r="B43" s="23">
        <v>42082</v>
      </c>
      <c r="C43" s="10" t="s">
        <v>149</v>
      </c>
      <c r="D43" s="24" t="s">
        <v>31</v>
      </c>
      <c r="E43" s="23">
        <v>42087</v>
      </c>
      <c r="F43" s="25" t="s">
        <v>108</v>
      </c>
      <c r="G43" s="10" t="s">
        <v>27</v>
      </c>
      <c r="H43" s="10" t="s">
        <v>133</v>
      </c>
      <c r="I43" s="10" t="s">
        <v>33</v>
      </c>
      <c r="J43" s="10" t="s">
        <v>34</v>
      </c>
      <c r="K43" s="10" t="s">
        <v>26</v>
      </c>
      <c r="L43" s="29"/>
      <c r="M43" s="24" t="s">
        <v>25</v>
      </c>
      <c r="N43" s="24">
        <v>10</v>
      </c>
      <c r="O43" s="23">
        <v>42082</v>
      </c>
      <c r="P43" s="10" t="s">
        <v>29</v>
      </c>
    </row>
    <row r="44" spans="1:16" ht="136.5" customHeight="1">
      <c r="A44" s="22">
        <f t="shared" si="0"/>
        <v>36</v>
      </c>
      <c r="B44" s="23">
        <v>42082</v>
      </c>
      <c r="C44" s="10" t="s">
        <v>150</v>
      </c>
      <c r="D44" s="24" t="s">
        <v>31</v>
      </c>
      <c r="E44" s="23">
        <v>42108</v>
      </c>
      <c r="F44" s="25" t="s">
        <v>139</v>
      </c>
      <c r="G44" s="10" t="s">
        <v>27</v>
      </c>
      <c r="H44" s="10" t="s">
        <v>89</v>
      </c>
      <c r="I44" s="10" t="s">
        <v>33</v>
      </c>
      <c r="J44" s="10" t="s">
        <v>65</v>
      </c>
      <c r="K44" s="10" t="s">
        <v>40</v>
      </c>
      <c r="L44" s="29"/>
      <c r="M44" s="24" t="s">
        <v>25</v>
      </c>
      <c r="N44" s="24">
        <v>11</v>
      </c>
      <c r="O44" s="23">
        <v>42087</v>
      </c>
      <c r="P44" s="10" t="s">
        <v>151</v>
      </c>
    </row>
    <row r="45" spans="1:16" ht="153.75" customHeight="1">
      <c r="A45" s="22">
        <f t="shared" si="0"/>
        <v>37</v>
      </c>
      <c r="B45" s="23">
        <v>42082</v>
      </c>
      <c r="C45" s="10" t="s">
        <v>152</v>
      </c>
      <c r="D45" s="24" t="s">
        <v>31</v>
      </c>
      <c r="E45" s="23" t="s">
        <v>72</v>
      </c>
      <c r="F45" s="25" t="s">
        <v>73</v>
      </c>
      <c r="G45" s="10" t="s">
        <v>27</v>
      </c>
      <c r="H45" s="10" t="s">
        <v>153</v>
      </c>
      <c r="I45" s="10" t="s">
        <v>82</v>
      </c>
      <c r="J45" s="10" t="s">
        <v>154</v>
      </c>
      <c r="K45" s="10"/>
      <c r="L45" s="29"/>
      <c r="M45" s="24" t="s">
        <v>25</v>
      </c>
      <c r="N45" s="24">
        <v>11</v>
      </c>
      <c r="O45" s="23">
        <v>42087</v>
      </c>
      <c r="P45" s="10" t="s">
        <v>155</v>
      </c>
    </row>
    <row r="46" spans="1:16" ht="237" customHeight="1">
      <c r="A46" s="22">
        <f t="shared" si="0"/>
        <v>38</v>
      </c>
      <c r="B46" s="23">
        <v>42082</v>
      </c>
      <c r="C46" s="10" t="s">
        <v>156</v>
      </c>
      <c r="D46" s="24" t="s">
        <v>31</v>
      </c>
      <c r="E46" s="23" t="s">
        <v>72</v>
      </c>
      <c r="F46" s="25" t="s">
        <v>73</v>
      </c>
      <c r="G46" s="10" t="s">
        <v>27</v>
      </c>
      <c r="H46" s="10" t="s">
        <v>157</v>
      </c>
      <c r="I46" s="10" t="s">
        <v>82</v>
      </c>
      <c r="J46" s="10" t="s">
        <v>114</v>
      </c>
      <c r="K46" s="10"/>
      <c r="L46" s="29"/>
      <c r="M46" s="24" t="s">
        <v>25</v>
      </c>
      <c r="N46" s="24">
        <v>11</v>
      </c>
      <c r="O46" s="23">
        <v>42087</v>
      </c>
      <c r="P46" s="10" t="s">
        <v>158</v>
      </c>
    </row>
    <row r="47" spans="1:16" ht="154.5" customHeight="1">
      <c r="A47" s="22">
        <f t="shared" si="0"/>
        <v>39</v>
      </c>
      <c r="B47" s="23">
        <v>42093</v>
      </c>
      <c r="C47" s="10" t="s">
        <v>159</v>
      </c>
      <c r="D47" s="24" t="s">
        <v>31</v>
      </c>
      <c r="E47" s="23">
        <v>42151</v>
      </c>
      <c r="F47" s="25" t="s">
        <v>160</v>
      </c>
      <c r="G47" s="10" t="s">
        <v>27</v>
      </c>
      <c r="H47" s="10" t="s">
        <v>161</v>
      </c>
      <c r="I47" s="10" t="s">
        <v>125</v>
      </c>
      <c r="J47" s="10" t="s">
        <v>114</v>
      </c>
      <c r="K47" s="10"/>
      <c r="L47" s="29"/>
      <c r="M47" s="24" t="s">
        <v>25</v>
      </c>
      <c r="N47" s="24">
        <v>12</v>
      </c>
      <c r="O47" s="23">
        <v>42107</v>
      </c>
      <c r="P47" s="10" t="s">
        <v>162</v>
      </c>
    </row>
    <row r="48" spans="1:16" ht="138.75" customHeight="1">
      <c r="A48" s="22">
        <f t="shared" si="0"/>
        <v>40</v>
      </c>
      <c r="B48" s="23">
        <v>42101</v>
      </c>
      <c r="C48" s="10" t="s">
        <v>163</v>
      </c>
      <c r="D48" s="24" t="s">
        <v>31</v>
      </c>
      <c r="E48" s="23" t="s">
        <v>72</v>
      </c>
      <c r="F48" s="25" t="s">
        <v>73</v>
      </c>
      <c r="G48" s="10" t="s">
        <v>27</v>
      </c>
      <c r="H48" s="10" t="s">
        <v>157</v>
      </c>
      <c r="I48" s="10" t="s">
        <v>164</v>
      </c>
      <c r="J48" s="10" t="s">
        <v>165</v>
      </c>
      <c r="K48" s="10"/>
      <c r="L48" s="29"/>
      <c r="M48" s="24" t="s">
        <v>25</v>
      </c>
      <c r="N48" s="24">
        <v>12</v>
      </c>
      <c r="O48" s="23">
        <v>42107</v>
      </c>
      <c r="P48" s="10" t="s">
        <v>173</v>
      </c>
    </row>
    <row r="49" spans="1:16" ht="157.5" customHeight="1">
      <c r="A49" s="22">
        <f t="shared" si="0"/>
        <v>41</v>
      </c>
      <c r="B49" s="23">
        <v>42101</v>
      </c>
      <c r="C49" s="10" t="s">
        <v>166</v>
      </c>
      <c r="D49" s="24" t="s">
        <v>31</v>
      </c>
      <c r="E49" s="23" t="s">
        <v>72</v>
      </c>
      <c r="F49" s="25" t="s">
        <v>73</v>
      </c>
      <c r="G49" s="10" t="s">
        <v>27</v>
      </c>
      <c r="H49" s="10" t="s">
        <v>167</v>
      </c>
      <c r="I49" s="10" t="s">
        <v>164</v>
      </c>
      <c r="J49" s="10" t="s">
        <v>168</v>
      </c>
      <c r="K49" s="10"/>
      <c r="L49" s="29"/>
      <c r="M49" s="24" t="s">
        <v>25</v>
      </c>
      <c r="N49" s="24">
        <v>12</v>
      </c>
      <c r="O49" s="23">
        <v>42107</v>
      </c>
      <c r="P49" s="10" t="s">
        <v>174</v>
      </c>
    </row>
    <row r="50" spans="1:16" ht="207.75" customHeight="1">
      <c r="A50" s="22">
        <f t="shared" si="0"/>
        <v>42</v>
      </c>
      <c r="B50" s="23">
        <v>42104</v>
      </c>
      <c r="C50" s="10" t="s">
        <v>169</v>
      </c>
      <c r="D50" s="24" t="s">
        <v>31</v>
      </c>
      <c r="E50" s="23">
        <v>42114</v>
      </c>
      <c r="F50" s="25" t="s">
        <v>170</v>
      </c>
      <c r="G50" s="24" t="s">
        <v>39</v>
      </c>
      <c r="H50" s="10" t="s">
        <v>171</v>
      </c>
      <c r="I50" s="10" t="s">
        <v>40</v>
      </c>
      <c r="J50" s="10" t="s">
        <v>172</v>
      </c>
      <c r="K50" s="10" t="s">
        <v>26</v>
      </c>
      <c r="L50" s="29"/>
      <c r="M50" s="24" t="s">
        <v>25</v>
      </c>
      <c r="N50" s="24">
        <v>12</v>
      </c>
      <c r="O50" s="23">
        <v>42107</v>
      </c>
      <c r="P50" s="10" t="s">
        <v>175</v>
      </c>
    </row>
    <row r="51" spans="1:16" ht="409.5" customHeight="1">
      <c r="A51" s="22">
        <f t="shared" si="0"/>
        <v>43</v>
      </c>
      <c r="B51" s="23">
        <v>1137831</v>
      </c>
      <c r="C51" s="10" t="s">
        <v>176</v>
      </c>
      <c r="D51" s="24" t="s">
        <v>31</v>
      </c>
      <c r="E51" s="23">
        <v>42110</v>
      </c>
      <c r="F51" s="25" t="s">
        <v>177</v>
      </c>
      <c r="G51" s="24" t="s">
        <v>39</v>
      </c>
      <c r="H51" s="10" t="s">
        <v>178</v>
      </c>
      <c r="I51" s="10" t="s">
        <v>40</v>
      </c>
      <c r="J51" s="10" t="s">
        <v>179</v>
      </c>
      <c r="K51" s="10" t="s">
        <v>40</v>
      </c>
      <c r="L51" s="29"/>
      <c r="M51" s="24" t="s">
        <v>25</v>
      </c>
      <c r="N51" s="24">
        <v>12</v>
      </c>
      <c r="O51" s="23">
        <v>42107</v>
      </c>
      <c r="P51" s="10" t="s">
        <v>180</v>
      </c>
    </row>
    <row r="52" spans="1:16" ht="54" customHeight="1">
      <c r="A52" s="22">
        <f t="shared" si="0"/>
        <v>44</v>
      </c>
      <c r="B52" s="23">
        <v>42110</v>
      </c>
      <c r="C52" s="10" t="s">
        <v>181</v>
      </c>
      <c r="D52" s="24" t="s">
        <v>31</v>
      </c>
      <c r="E52" s="23" t="s">
        <v>72</v>
      </c>
      <c r="F52" s="25" t="s">
        <v>73</v>
      </c>
      <c r="G52" s="10" t="s">
        <v>27</v>
      </c>
      <c r="H52" s="10" t="s">
        <v>182</v>
      </c>
      <c r="I52" s="10" t="s">
        <v>82</v>
      </c>
      <c r="J52" s="10" t="s">
        <v>183</v>
      </c>
      <c r="K52" s="10"/>
      <c r="L52" s="29"/>
      <c r="M52" s="24" t="s">
        <v>25</v>
      </c>
      <c r="N52" s="24">
        <v>13</v>
      </c>
      <c r="O52" s="23">
        <v>42114</v>
      </c>
      <c r="P52" s="10" t="s">
        <v>184</v>
      </c>
    </row>
    <row r="53" spans="1:16" ht="119.25" customHeight="1">
      <c r="A53" s="22">
        <f t="shared" si="0"/>
        <v>45</v>
      </c>
      <c r="B53" s="23">
        <v>42112</v>
      </c>
      <c r="C53" s="10" t="s">
        <v>185</v>
      </c>
      <c r="D53" s="24" t="s">
        <v>31</v>
      </c>
      <c r="E53" s="23" t="s">
        <v>72</v>
      </c>
      <c r="F53" s="25" t="s">
        <v>73</v>
      </c>
      <c r="G53" s="10" t="s">
        <v>27</v>
      </c>
      <c r="H53" s="10" t="s">
        <v>182</v>
      </c>
      <c r="I53" s="10" t="s">
        <v>125</v>
      </c>
      <c r="J53" s="10" t="s">
        <v>34</v>
      </c>
      <c r="K53" s="10"/>
      <c r="L53" s="29"/>
      <c r="M53" s="24" t="s">
        <v>25</v>
      </c>
      <c r="N53" s="24">
        <v>13</v>
      </c>
      <c r="O53" s="23">
        <v>42114</v>
      </c>
      <c r="P53" s="10" t="s">
        <v>29</v>
      </c>
    </row>
    <row r="54" spans="1:16" ht="118.5" customHeight="1">
      <c r="A54" s="22">
        <f t="shared" si="0"/>
        <v>46</v>
      </c>
      <c r="B54" s="23">
        <v>42112</v>
      </c>
      <c r="C54" s="10" t="s">
        <v>186</v>
      </c>
      <c r="D54" s="24" t="s">
        <v>31</v>
      </c>
      <c r="E54" s="23" t="s">
        <v>72</v>
      </c>
      <c r="F54" s="25" t="s">
        <v>73</v>
      </c>
      <c r="G54" s="10" t="s">
        <v>27</v>
      </c>
      <c r="H54" s="10" t="s">
        <v>118</v>
      </c>
      <c r="I54" s="10" t="s">
        <v>125</v>
      </c>
      <c r="J54" s="10" t="s">
        <v>34</v>
      </c>
      <c r="K54" s="10"/>
      <c r="L54" s="29"/>
      <c r="M54" s="24" t="s">
        <v>25</v>
      </c>
      <c r="N54" s="24">
        <v>13</v>
      </c>
      <c r="O54" s="23">
        <v>42114</v>
      </c>
      <c r="P54" s="10" t="s">
        <v>29</v>
      </c>
    </row>
    <row r="55" spans="1:16" ht="82.5" customHeight="1">
      <c r="A55" s="22">
        <f t="shared" si="0"/>
        <v>47</v>
      </c>
      <c r="B55" s="23">
        <v>42109</v>
      </c>
      <c r="C55" s="10" t="s">
        <v>187</v>
      </c>
      <c r="D55" s="24" t="s">
        <v>31</v>
      </c>
      <c r="E55" s="23" t="s">
        <v>72</v>
      </c>
      <c r="F55" s="25" t="s">
        <v>73</v>
      </c>
      <c r="G55" s="10" t="s">
        <v>27</v>
      </c>
      <c r="H55" s="10" t="s">
        <v>118</v>
      </c>
      <c r="I55" s="10" t="s">
        <v>75</v>
      </c>
      <c r="J55" s="10" t="s">
        <v>114</v>
      </c>
      <c r="K55" s="29"/>
      <c r="L55" s="29"/>
      <c r="M55" s="24" t="s">
        <v>25</v>
      </c>
      <c r="N55" s="24">
        <v>13</v>
      </c>
      <c r="O55" s="23">
        <v>42114</v>
      </c>
      <c r="P55" s="10" t="s">
        <v>188</v>
      </c>
    </row>
    <row r="56" spans="1:16" ht="204.75" customHeight="1">
      <c r="A56" s="22">
        <f t="shared" si="0"/>
        <v>48</v>
      </c>
      <c r="B56" s="32">
        <v>42117</v>
      </c>
      <c r="C56" s="10" t="s">
        <v>189</v>
      </c>
      <c r="D56" s="24" t="s">
        <v>31</v>
      </c>
      <c r="E56" s="23" t="s">
        <v>72</v>
      </c>
      <c r="F56" s="25" t="s">
        <v>73</v>
      </c>
      <c r="G56" s="10" t="s">
        <v>27</v>
      </c>
      <c r="H56" s="10" t="s">
        <v>190</v>
      </c>
      <c r="I56" s="10" t="s">
        <v>82</v>
      </c>
      <c r="J56" s="10" t="s">
        <v>191</v>
      </c>
      <c r="K56" s="29"/>
      <c r="L56" s="29"/>
      <c r="M56" s="24" t="s">
        <v>25</v>
      </c>
      <c r="N56" s="24">
        <v>14</v>
      </c>
      <c r="O56" s="23">
        <v>42122</v>
      </c>
      <c r="P56" s="11" t="s">
        <v>192</v>
      </c>
    </row>
    <row r="57" spans="1:16" ht="102" customHeight="1">
      <c r="A57" s="22">
        <f t="shared" si="0"/>
        <v>49</v>
      </c>
      <c r="B57" s="33" t="s">
        <v>193</v>
      </c>
      <c r="C57" s="10" t="s">
        <v>194</v>
      </c>
      <c r="D57" s="24" t="s">
        <v>31</v>
      </c>
      <c r="E57" s="23">
        <v>42129</v>
      </c>
      <c r="F57" s="25" t="s">
        <v>170</v>
      </c>
      <c r="G57" s="10" t="s">
        <v>27</v>
      </c>
      <c r="H57" s="10" t="s">
        <v>190</v>
      </c>
      <c r="I57" s="10" t="s">
        <v>123</v>
      </c>
      <c r="J57" s="24" t="s">
        <v>34</v>
      </c>
      <c r="K57" s="34"/>
      <c r="L57" s="29"/>
      <c r="M57" s="24" t="s">
        <v>25</v>
      </c>
      <c r="N57" s="24">
        <v>14</v>
      </c>
      <c r="O57" s="23">
        <v>42122</v>
      </c>
      <c r="P57" s="10" t="s">
        <v>29</v>
      </c>
    </row>
    <row r="58" spans="1:16" ht="186.75" customHeight="1">
      <c r="A58" s="22">
        <f t="shared" si="0"/>
        <v>50</v>
      </c>
      <c r="B58" s="32">
        <v>42121</v>
      </c>
      <c r="C58" s="10" t="s">
        <v>195</v>
      </c>
      <c r="D58" s="24" t="s">
        <v>31</v>
      </c>
      <c r="E58" s="23">
        <v>42130</v>
      </c>
      <c r="F58" s="25" t="s">
        <v>160</v>
      </c>
      <c r="G58" s="24" t="s">
        <v>39</v>
      </c>
      <c r="H58" s="10" t="s">
        <v>196</v>
      </c>
      <c r="I58" s="10" t="s">
        <v>42</v>
      </c>
      <c r="J58" s="10" t="s">
        <v>172</v>
      </c>
      <c r="K58" s="29"/>
      <c r="L58" s="29"/>
      <c r="M58" s="24" t="s">
        <v>25</v>
      </c>
      <c r="N58" s="24">
        <v>14</v>
      </c>
      <c r="O58" s="23">
        <v>42122</v>
      </c>
      <c r="P58" s="10" t="s">
        <v>197</v>
      </c>
    </row>
    <row r="59" spans="1:16" ht="101.25" customHeight="1">
      <c r="A59" s="22">
        <f t="shared" si="0"/>
        <v>51</v>
      </c>
      <c r="B59" s="32">
        <v>42123</v>
      </c>
      <c r="C59" s="10" t="s">
        <v>198</v>
      </c>
      <c r="D59" s="24" t="s">
        <v>31</v>
      </c>
      <c r="E59" s="23">
        <v>42135</v>
      </c>
      <c r="F59" s="25" t="s">
        <v>199</v>
      </c>
      <c r="G59" s="10" t="s">
        <v>27</v>
      </c>
      <c r="H59" s="10" t="s">
        <v>200</v>
      </c>
      <c r="I59" s="10" t="s">
        <v>95</v>
      </c>
      <c r="J59" s="10"/>
      <c r="K59" s="35" t="s">
        <v>40</v>
      </c>
      <c r="L59" s="29"/>
      <c r="M59" s="24" t="s">
        <v>25</v>
      </c>
      <c r="N59" s="24">
        <v>15</v>
      </c>
      <c r="O59" s="23">
        <v>42128</v>
      </c>
      <c r="P59" s="10" t="s">
        <v>29</v>
      </c>
    </row>
    <row r="60" spans="1:16" ht="37.5" customHeight="1">
      <c r="A60" s="22">
        <f t="shared" si="0"/>
        <v>52</v>
      </c>
      <c r="B60" s="23">
        <v>42117</v>
      </c>
      <c r="C60" s="10" t="s">
        <v>201</v>
      </c>
      <c r="D60" s="24" t="s">
        <v>202</v>
      </c>
      <c r="E60" s="23">
        <v>42149</v>
      </c>
      <c r="F60" s="25" t="s">
        <v>203</v>
      </c>
      <c r="G60" s="10" t="s">
        <v>27</v>
      </c>
      <c r="H60" s="10" t="s">
        <v>204</v>
      </c>
      <c r="I60" s="10" t="s">
        <v>95</v>
      </c>
      <c r="J60" s="10" t="s">
        <v>98</v>
      </c>
      <c r="K60" s="10" t="s">
        <v>26</v>
      </c>
      <c r="L60" s="29"/>
      <c r="M60" s="24" t="s">
        <v>25</v>
      </c>
      <c r="N60" s="24">
        <v>15</v>
      </c>
      <c r="O60" s="23">
        <v>42128</v>
      </c>
      <c r="P60" s="10" t="s">
        <v>205</v>
      </c>
    </row>
    <row r="61" spans="1:16" ht="101.25" customHeight="1">
      <c r="A61" s="22">
        <f t="shared" si="0"/>
        <v>53</v>
      </c>
      <c r="B61" s="23" t="s">
        <v>206</v>
      </c>
      <c r="C61" s="10" t="s">
        <v>207</v>
      </c>
      <c r="D61" s="24" t="s">
        <v>31</v>
      </c>
      <c r="E61" s="23" t="s">
        <v>72</v>
      </c>
      <c r="F61" s="25" t="s">
        <v>73</v>
      </c>
      <c r="G61" s="10" t="s">
        <v>27</v>
      </c>
      <c r="H61" s="10" t="s">
        <v>208</v>
      </c>
      <c r="I61" s="10" t="s">
        <v>82</v>
      </c>
      <c r="J61" s="10" t="s">
        <v>34</v>
      </c>
      <c r="K61" s="10"/>
      <c r="L61" s="29"/>
      <c r="M61" s="24" t="s">
        <v>25</v>
      </c>
      <c r="N61" s="24">
        <v>16</v>
      </c>
      <c r="O61" s="23">
        <v>42135</v>
      </c>
      <c r="P61" s="10" t="s">
        <v>29</v>
      </c>
    </row>
    <row r="62" spans="1:16" ht="99" customHeight="1">
      <c r="A62" s="22">
        <f t="shared" si="0"/>
        <v>54</v>
      </c>
      <c r="B62" s="23">
        <v>42131</v>
      </c>
      <c r="C62" s="10" t="s">
        <v>209</v>
      </c>
      <c r="D62" s="24" t="s">
        <v>31</v>
      </c>
      <c r="E62" s="23" t="s">
        <v>72</v>
      </c>
      <c r="F62" s="25" t="s">
        <v>73</v>
      </c>
      <c r="G62" s="10" t="s">
        <v>27</v>
      </c>
      <c r="H62" s="10" t="s">
        <v>208</v>
      </c>
      <c r="I62" s="10" t="s">
        <v>125</v>
      </c>
      <c r="J62" s="10" t="s">
        <v>34</v>
      </c>
      <c r="K62" s="10"/>
      <c r="L62" s="29"/>
      <c r="M62" s="24" t="s">
        <v>25</v>
      </c>
      <c r="N62" s="24">
        <v>16</v>
      </c>
      <c r="O62" s="23">
        <v>42135</v>
      </c>
      <c r="P62" s="10" t="s">
        <v>29</v>
      </c>
    </row>
    <row r="63" spans="1:16" ht="139.5" customHeight="1">
      <c r="A63" s="22">
        <f t="shared" si="0"/>
        <v>55</v>
      </c>
      <c r="B63" s="23">
        <v>42129</v>
      </c>
      <c r="C63" s="10" t="s">
        <v>210</v>
      </c>
      <c r="D63" s="24" t="s">
        <v>31</v>
      </c>
      <c r="E63" s="23">
        <v>42166</v>
      </c>
      <c r="F63" s="25" t="s">
        <v>136</v>
      </c>
      <c r="G63" s="10" t="s">
        <v>27</v>
      </c>
      <c r="H63" s="10" t="s">
        <v>211</v>
      </c>
      <c r="I63" s="10" t="s">
        <v>33</v>
      </c>
      <c r="J63" s="10" t="s">
        <v>65</v>
      </c>
      <c r="K63" s="10" t="s">
        <v>26</v>
      </c>
      <c r="L63" s="24"/>
      <c r="M63" s="24" t="s">
        <v>25</v>
      </c>
      <c r="N63" s="24">
        <v>16</v>
      </c>
      <c r="O63" s="23">
        <v>42135</v>
      </c>
      <c r="P63" s="10" t="s">
        <v>134</v>
      </c>
    </row>
    <row r="64" spans="1:16" ht="44.25" customHeight="1">
      <c r="A64" s="22">
        <f t="shared" si="0"/>
        <v>56</v>
      </c>
      <c r="B64" s="23">
        <v>42129</v>
      </c>
      <c r="C64" s="10" t="s">
        <v>212</v>
      </c>
      <c r="D64" s="24" t="s">
        <v>31</v>
      </c>
      <c r="E64" s="23" t="s">
        <v>72</v>
      </c>
      <c r="F64" s="25" t="s">
        <v>73</v>
      </c>
      <c r="G64" s="10" t="s">
        <v>27</v>
      </c>
      <c r="H64" s="10" t="s">
        <v>213</v>
      </c>
      <c r="I64" s="10" t="s">
        <v>33</v>
      </c>
      <c r="J64" s="10" t="s">
        <v>96</v>
      </c>
      <c r="K64" s="10"/>
      <c r="L64" s="24"/>
      <c r="M64" s="24" t="s">
        <v>25</v>
      </c>
      <c r="N64" s="24">
        <v>16</v>
      </c>
      <c r="O64" s="23">
        <v>42135</v>
      </c>
      <c r="P64" s="17" t="s">
        <v>214</v>
      </c>
    </row>
    <row r="65" spans="1:16" ht="45.75" customHeight="1">
      <c r="A65" s="22">
        <f t="shared" si="0"/>
        <v>57</v>
      </c>
      <c r="B65" s="23">
        <v>42129</v>
      </c>
      <c r="C65" s="10" t="s">
        <v>215</v>
      </c>
      <c r="D65" s="24" t="s">
        <v>31</v>
      </c>
      <c r="E65" s="23" t="s">
        <v>72</v>
      </c>
      <c r="F65" s="25" t="s">
        <v>73</v>
      </c>
      <c r="G65" s="10" t="s">
        <v>27</v>
      </c>
      <c r="H65" s="10" t="s">
        <v>213</v>
      </c>
      <c r="I65" s="10" t="s">
        <v>33</v>
      </c>
      <c r="J65" s="10" t="s">
        <v>96</v>
      </c>
      <c r="K65" s="10"/>
      <c r="L65" s="29"/>
      <c r="M65" s="24" t="s">
        <v>25</v>
      </c>
      <c r="N65" s="24">
        <v>16</v>
      </c>
      <c r="O65" s="23">
        <v>42135</v>
      </c>
      <c r="P65" s="17" t="s">
        <v>214</v>
      </c>
    </row>
    <row r="66" spans="1:16" ht="59.25" customHeight="1">
      <c r="A66" s="22">
        <f t="shared" si="0"/>
        <v>58</v>
      </c>
      <c r="B66" s="23">
        <v>42131</v>
      </c>
      <c r="C66" s="10" t="s">
        <v>216</v>
      </c>
      <c r="D66" s="24" t="s">
        <v>31</v>
      </c>
      <c r="E66" s="23" t="s">
        <v>72</v>
      </c>
      <c r="F66" s="25" t="s">
        <v>73</v>
      </c>
      <c r="G66" s="10" t="s">
        <v>27</v>
      </c>
      <c r="H66" s="10" t="s">
        <v>213</v>
      </c>
      <c r="I66" s="10" t="s">
        <v>75</v>
      </c>
      <c r="J66" s="10" t="s">
        <v>114</v>
      </c>
      <c r="K66" s="10"/>
      <c r="L66" s="29"/>
      <c r="M66" s="24" t="s">
        <v>25</v>
      </c>
      <c r="N66" s="24">
        <v>16</v>
      </c>
      <c r="O66" s="23">
        <v>42135</v>
      </c>
      <c r="P66" s="17" t="s">
        <v>467</v>
      </c>
    </row>
    <row r="67" spans="1:16" ht="63" customHeight="1">
      <c r="A67" s="22">
        <f t="shared" si="0"/>
        <v>59</v>
      </c>
      <c r="B67" s="23">
        <v>42117</v>
      </c>
      <c r="C67" s="10" t="s">
        <v>217</v>
      </c>
      <c r="D67" s="24" t="s">
        <v>202</v>
      </c>
      <c r="E67" s="23" t="s">
        <v>72</v>
      </c>
      <c r="F67" s="25" t="s">
        <v>73</v>
      </c>
      <c r="G67" s="10" t="s">
        <v>27</v>
      </c>
      <c r="H67" s="10" t="s">
        <v>218</v>
      </c>
      <c r="I67" s="10" t="s">
        <v>95</v>
      </c>
      <c r="J67" s="10" t="s">
        <v>219</v>
      </c>
      <c r="K67" s="10"/>
      <c r="L67" s="29"/>
      <c r="M67" s="24"/>
      <c r="N67" s="24">
        <v>16</v>
      </c>
      <c r="O67" s="23">
        <v>42135</v>
      </c>
      <c r="P67" s="17" t="s">
        <v>220</v>
      </c>
    </row>
    <row r="68" spans="1:16" ht="57.75" customHeight="1">
      <c r="A68" s="22">
        <f t="shared" si="0"/>
        <v>60</v>
      </c>
      <c r="B68" s="23">
        <v>42117</v>
      </c>
      <c r="C68" s="10" t="s">
        <v>221</v>
      </c>
      <c r="D68" s="24" t="s">
        <v>202</v>
      </c>
      <c r="E68" s="23" t="s">
        <v>72</v>
      </c>
      <c r="F68" s="25" t="s">
        <v>73</v>
      </c>
      <c r="G68" s="10" t="s">
        <v>27</v>
      </c>
      <c r="H68" s="10" t="s">
        <v>222</v>
      </c>
      <c r="I68" s="10" t="s">
        <v>95</v>
      </c>
      <c r="J68" s="10" t="s">
        <v>219</v>
      </c>
      <c r="K68" s="10"/>
      <c r="L68" s="29"/>
      <c r="M68" s="24" t="s">
        <v>25</v>
      </c>
      <c r="N68" s="24">
        <v>16</v>
      </c>
      <c r="O68" s="23">
        <v>42135</v>
      </c>
      <c r="P68" s="17" t="s">
        <v>223</v>
      </c>
    </row>
    <row r="69" spans="1:16" ht="63.75" customHeight="1">
      <c r="A69" s="22">
        <f t="shared" si="0"/>
        <v>61</v>
      </c>
      <c r="B69" s="23">
        <v>42117</v>
      </c>
      <c r="C69" s="10" t="s">
        <v>245</v>
      </c>
      <c r="D69" s="24" t="s">
        <v>202</v>
      </c>
      <c r="E69" s="23" t="s">
        <v>72</v>
      </c>
      <c r="F69" s="25" t="s">
        <v>73</v>
      </c>
      <c r="G69" s="10" t="s">
        <v>27</v>
      </c>
      <c r="H69" s="10" t="s">
        <v>224</v>
      </c>
      <c r="I69" s="10" t="s">
        <v>225</v>
      </c>
      <c r="J69" s="10" t="s">
        <v>226</v>
      </c>
      <c r="K69" s="10"/>
      <c r="L69" s="29"/>
      <c r="M69" s="24" t="s">
        <v>25</v>
      </c>
      <c r="N69" s="24">
        <v>16</v>
      </c>
      <c r="O69" s="23">
        <v>42135</v>
      </c>
      <c r="P69" s="17" t="s">
        <v>227</v>
      </c>
    </row>
    <row r="70" spans="1:16" ht="43.5" customHeight="1">
      <c r="A70" s="22">
        <f t="shared" si="0"/>
        <v>62</v>
      </c>
      <c r="B70" s="23">
        <v>42131</v>
      </c>
      <c r="C70" s="10" t="s">
        <v>228</v>
      </c>
      <c r="D70" s="24" t="s">
        <v>31</v>
      </c>
      <c r="E70" s="23">
        <v>42143</v>
      </c>
      <c r="F70" s="25" t="s">
        <v>108</v>
      </c>
      <c r="G70" s="10" t="s">
        <v>27</v>
      </c>
      <c r="H70" s="10" t="s">
        <v>229</v>
      </c>
      <c r="I70" s="10" t="s">
        <v>123</v>
      </c>
      <c r="J70" s="10" t="s">
        <v>230</v>
      </c>
      <c r="K70" s="10" t="s">
        <v>40</v>
      </c>
      <c r="L70" s="29"/>
      <c r="M70" s="24" t="s">
        <v>25</v>
      </c>
      <c r="N70" s="24">
        <v>17</v>
      </c>
      <c r="O70" s="23">
        <v>42143</v>
      </c>
      <c r="P70" s="17" t="s">
        <v>231</v>
      </c>
    </row>
    <row r="71" spans="1:16" ht="153" customHeight="1">
      <c r="A71" s="22">
        <f t="shared" si="0"/>
        <v>63</v>
      </c>
      <c r="B71" s="23">
        <v>42136</v>
      </c>
      <c r="C71" s="10" t="s">
        <v>232</v>
      </c>
      <c r="D71" s="24" t="s">
        <v>31</v>
      </c>
      <c r="E71" s="23">
        <v>42208</v>
      </c>
      <c r="F71" s="25" t="s">
        <v>203</v>
      </c>
      <c r="G71" s="10" t="s">
        <v>27</v>
      </c>
      <c r="H71" s="10" t="s">
        <v>233</v>
      </c>
      <c r="I71" s="10" t="s">
        <v>234</v>
      </c>
      <c r="J71" s="10" t="s">
        <v>65</v>
      </c>
      <c r="K71" s="10"/>
      <c r="L71" s="29"/>
      <c r="M71" s="24" t="s">
        <v>25</v>
      </c>
      <c r="N71" s="24">
        <v>18</v>
      </c>
      <c r="O71" s="23">
        <v>42143</v>
      </c>
      <c r="P71" s="18" t="s">
        <v>235</v>
      </c>
    </row>
    <row r="72" spans="1:16" ht="79.5" customHeight="1">
      <c r="A72" s="22">
        <f t="shared" si="0"/>
        <v>64</v>
      </c>
      <c r="B72" s="23">
        <v>42136</v>
      </c>
      <c r="C72" s="10" t="s">
        <v>236</v>
      </c>
      <c r="D72" s="24" t="s">
        <v>31</v>
      </c>
      <c r="E72" s="23">
        <v>42214</v>
      </c>
      <c r="F72" s="25" t="s">
        <v>203</v>
      </c>
      <c r="G72" s="10" t="s">
        <v>27</v>
      </c>
      <c r="H72" s="10" t="s">
        <v>204</v>
      </c>
      <c r="I72" s="10" t="s">
        <v>234</v>
      </c>
      <c r="J72" s="24" t="s">
        <v>47</v>
      </c>
      <c r="K72" s="10"/>
      <c r="L72" s="29"/>
      <c r="M72" s="24" t="s">
        <v>25</v>
      </c>
      <c r="N72" s="24">
        <v>18</v>
      </c>
      <c r="O72" s="23">
        <v>42143</v>
      </c>
      <c r="P72" s="13" t="s">
        <v>237</v>
      </c>
    </row>
    <row r="73" spans="1:16" ht="69.75" customHeight="1">
      <c r="A73" s="22">
        <f t="shared" si="0"/>
        <v>65</v>
      </c>
      <c r="B73" s="23">
        <v>42136</v>
      </c>
      <c r="C73" s="10" t="s">
        <v>238</v>
      </c>
      <c r="D73" s="24" t="s">
        <v>31</v>
      </c>
      <c r="E73" s="23">
        <v>42214</v>
      </c>
      <c r="F73" s="25" t="s">
        <v>203</v>
      </c>
      <c r="G73" s="10" t="s">
        <v>27</v>
      </c>
      <c r="H73" s="10" t="s">
        <v>233</v>
      </c>
      <c r="I73" s="10" t="s">
        <v>234</v>
      </c>
      <c r="J73" s="24" t="s">
        <v>47</v>
      </c>
      <c r="K73" s="10"/>
      <c r="L73" s="29"/>
      <c r="M73" s="24" t="s">
        <v>25</v>
      </c>
      <c r="N73" s="24">
        <v>18</v>
      </c>
      <c r="O73" s="23">
        <v>42143</v>
      </c>
      <c r="P73" s="13" t="s">
        <v>237</v>
      </c>
    </row>
    <row r="74" spans="1:16" ht="153" customHeight="1">
      <c r="A74" s="22">
        <f t="shared" si="0"/>
        <v>66</v>
      </c>
      <c r="B74" s="23">
        <v>42144</v>
      </c>
      <c r="C74" s="10" t="s">
        <v>239</v>
      </c>
      <c r="D74" s="24" t="s">
        <v>240</v>
      </c>
      <c r="E74" s="23">
        <v>42145</v>
      </c>
      <c r="F74" s="25" t="s">
        <v>139</v>
      </c>
      <c r="G74" s="10" t="s">
        <v>39</v>
      </c>
      <c r="H74" s="10" t="s">
        <v>241</v>
      </c>
      <c r="I74" s="10" t="s">
        <v>242</v>
      </c>
      <c r="J74" s="10" t="s">
        <v>172</v>
      </c>
      <c r="K74" s="10" t="s">
        <v>26</v>
      </c>
      <c r="L74" s="34" t="s">
        <v>243</v>
      </c>
      <c r="M74" s="24"/>
      <c r="N74" s="24">
        <v>19</v>
      </c>
      <c r="O74" s="23">
        <v>42144</v>
      </c>
      <c r="P74" s="19" t="s">
        <v>244</v>
      </c>
    </row>
    <row r="75" spans="1:16" ht="48.75" customHeight="1">
      <c r="A75" s="22">
        <f aca="true" t="shared" si="1" ref="A75:A234">A74+1</f>
        <v>67</v>
      </c>
      <c r="B75" s="23">
        <v>42210</v>
      </c>
      <c r="C75" s="10" t="s">
        <v>246</v>
      </c>
      <c r="D75" s="24" t="s">
        <v>31</v>
      </c>
      <c r="E75" s="23">
        <v>42207</v>
      </c>
      <c r="F75" s="25" t="s">
        <v>247</v>
      </c>
      <c r="G75" s="10" t="s">
        <v>27</v>
      </c>
      <c r="H75" s="10" t="s">
        <v>248</v>
      </c>
      <c r="I75" s="10" t="s">
        <v>123</v>
      </c>
      <c r="J75" s="24" t="s">
        <v>226</v>
      </c>
      <c r="K75" s="10" t="s">
        <v>40</v>
      </c>
      <c r="L75" s="29"/>
      <c r="M75" s="24" t="s">
        <v>25</v>
      </c>
      <c r="N75" s="24">
        <v>20</v>
      </c>
      <c r="O75" s="23">
        <v>42156</v>
      </c>
      <c r="P75" s="20" t="s">
        <v>249</v>
      </c>
    </row>
    <row r="76" spans="1:16" ht="54.75" customHeight="1">
      <c r="A76" s="22">
        <f t="shared" si="1"/>
        <v>68</v>
      </c>
      <c r="B76" s="23">
        <v>42210</v>
      </c>
      <c r="C76" s="10" t="s">
        <v>250</v>
      </c>
      <c r="D76" s="24" t="s">
        <v>31</v>
      </c>
      <c r="E76" s="23">
        <v>42180</v>
      </c>
      <c r="F76" s="25" t="s">
        <v>108</v>
      </c>
      <c r="G76" s="10" t="s">
        <v>27</v>
      </c>
      <c r="H76" s="10" t="s">
        <v>211</v>
      </c>
      <c r="I76" s="10" t="s">
        <v>123</v>
      </c>
      <c r="J76" s="10" t="s">
        <v>114</v>
      </c>
      <c r="K76" s="10" t="s">
        <v>40</v>
      </c>
      <c r="L76" s="29"/>
      <c r="M76" s="24" t="s">
        <v>25</v>
      </c>
      <c r="N76" s="24">
        <v>20</v>
      </c>
      <c r="O76" s="23">
        <v>42156</v>
      </c>
      <c r="P76" s="20" t="s">
        <v>251</v>
      </c>
    </row>
    <row r="77" spans="1:16" ht="175.5" customHeight="1">
      <c r="A77" s="22">
        <f t="shared" si="1"/>
        <v>69</v>
      </c>
      <c r="B77" s="23">
        <v>42156</v>
      </c>
      <c r="C77" s="10" t="s">
        <v>252</v>
      </c>
      <c r="D77" s="24" t="s">
        <v>31</v>
      </c>
      <c r="E77" s="23" t="s">
        <v>72</v>
      </c>
      <c r="F77" s="25" t="s">
        <v>73</v>
      </c>
      <c r="G77" s="10" t="s">
        <v>39</v>
      </c>
      <c r="H77" s="10" t="s">
        <v>253</v>
      </c>
      <c r="I77" s="10" t="s">
        <v>254</v>
      </c>
      <c r="J77" s="10" t="s">
        <v>255</v>
      </c>
      <c r="K77" s="10"/>
      <c r="L77" s="29"/>
      <c r="M77" s="24" t="s">
        <v>25</v>
      </c>
      <c r="N77" s="24">
        <v>20</v>
      </c>
      <c r="O77" s="23">
        <v>42156</v>
      </c>
      <c r="P77" s="20" t="s">
        <v>256</v>
      </c>
    </row>
    <row r="78" spans="1:16" ht="49.5">
      <c r="A78" s="22">
        <f t="shared" si="1"/>
        <v>70</v>
      </c>
      <c r="B78" s="33" t="s">
        <v>193</v>
      </c>
      <c r="C78" s="10" t="s">
        <v>257</v>
      </c>
      <c r="D78" s="24" t="s">
        <v>31</v>
      </c>
      <c r="E78" s="23" t="s">
        <v>72</v>
      </c>
      <c r="F78" s="25" t="s">
        <v>73</v>
      </c>
      <c r="G78" s="10" t="s">
        <v>27</v>
      </c>
      <c r="H78" s="10" t="s">
        <v>258</v>
      </c>
      <c r="I78" s="10" t="s">
        <v>94</v>
      </c>
      <c r="J78" s="10" t="s">
        <v>47</v>
      </c>
      <c r="K78" s="10"/>
      <c r="L78" s="29"/>
      <c r="M78" s="24" t="s">
        <v>25</v>
      </c>
      <c r="N78" s="24">
        <v>20</v>
      </c>
      <c r="O78" s="23">
        <v>42156</v>
      </c>
      <c r="P78" s="12" t="s">
        <v>259</v>
      </c>
    </row>
    <row r="79" spans="1:16" ht="139.5" customHeight="1">
      <c r="A79" s="22">
        <f t="shared" si="1"/>
        <v>71</v>
      </c>
      <c r="B79" s="23">
        <v>42160</v>
      </c>
      <c r="C79" s="10" t="s">
        <v>260</v>
      </c>
      <c r="D79" s="24" t="s">
        <v>31</v>
      </c>
      <c r="E79" s="23">
        <v>42173</v>
      </c>
      <c r="F79" s="25" t="s">
        <v>136</v>
      </c>
      <c r="G79" s="10" t="s">
        <v>27</v>
      </c>
      <c r="H79" s="10" t="s">
        <v>211</v>
      </c>
      <c r="I79" s="10" t="s">
        <v>95</v>
      </c>
      <c r="J79" s="10" t="s">
        <v>65</v>
      </c>
      <c r="K79" s="10" t="s">
        <v>40</v>
      </c>
      <c r="L79" s="29"/>
      <c r="M79" s="24" t="s">
        <v>25</v>
      </c>
      <c r="N79" s="24">
        <v>21</v>
      </c>
      <c r="O79" s="23">
        <v>42164</v>
      </c>
      <c r="P79" s="7" t="s">
        <v>261</v>
      </c>
    </row>
    <row r="80" spans="1:16" ht="203.25" customHeight="1">
      <c r="A80" s="22">
        <f t="shared" si="1"/>
        <v>72</v>
      </c>
      <c r="B80" s="23">
        <v>42160</v>
      </c>
      <c r="C80" s="10" t="s">
        <v>262</v>
      </c>
      <c r="D80" s="24" t="s">
        <v>31</v>
      </c>
      <c r="E80" s="23">
        <v>42180</v>
      </c>
      <c r="F80" s="25" t="s">
        <v>263</v>
      </c>
      <c r="G80" s="10" t="s">
        <v>27</v>
      </c>
      <c r="H80" s="10" t="s">
        <v>208</v>
      </c>
      <c r="I80" s="10" t="s">
        <v>95</v>
      </c>
      <c r="J80" s="10" t="s">
        <v>264</v>
      </c>
      <c r="K80" s="10" t="s">
        <v>40</v>
      </c>
      <c r="L80" s="29"/>
      <c r="M80" s="24" t="s">
        <v>25</v>
      </c>
      <c r="N80" s="24">
        <v>21</v>
      </c>
      <c r="O80" s="23">
        <v>42164</v>
      </c>
      <c r="P80" s="11" t="s">
        <v>265</v>
      </c>
    </row>
    <row r="81" spans="1:16" ht="172.5" customHeight="1">
      <c r="A81" s="22">
        <f t="shared" si="1"/>
        <v>73</v>
      </c>
      <c r="B81" s="23">
        <v>42160</v>
      </c>
      <c r="C81" s="10" t="s">
        <v>266</v>
      </c>
      <c r="D81" s="24" t="s">
        <v>31</v>
      </c>
      <c r="E81" s="23">
        <v>42181</v>
      </c>
      <c r="F81" s="25" t="s">
        <v>203</v>
      </c>
      <c r="G81" s="10" t="s">
        <v>27</v>
      </c>
      <c r="H81" s="10" t="s">
        <v>267</v>
      </c>
      <c r="I81" s="10" t="s">
        <v>95</v>
      </c>
      <c r="J81" s="10" t="s">
        <v>47</v>
      </c>
      <c r="K81" s="10" t="s">
        <v>40</v>
      </c>
      <c r="L81" s="29"/>
      <c r="M81" s="24" t="s">
        <v>25</v>
      </c>
      <c r="N81" s="24">
        <v>21</v>
      </c>
      <c r="O81" s="23">
        <v>42164</v>
      </c>
      <c r="P81" s="11" t="s">
        <v>268</v>
      </c>
    </row>
    <row r="82" spans="1:16" ht="152.25" customHeight="1">
      <c r="A82" s="22">
        <f t="shared" si="1"/>
        <v>74</v>
      </c>
      <c r="B82" s="23">
        <v>42158</v>
      </c>
      <c r="C82" s="10" t="s">
        <v>269</v>
      </c>
      <c r="D82" s="24" t="s">
        <v>31</v>
      </c>
      <c r="E82" s="23" t="s">
        <v>72</v>
      </c>
      <c r="F82" s="25" t="s">
        <v>73</v>
      </c>
      <c r="G82" s="10" t="s">
        <v>27</v>
      </c>
      <c r="H82" s="10" t="s">
        <v>270</v>
      </c>
      <c r="I82" s="10" t="s">
        <v>82</v>
      </c>
      <c r="J82" s="10" t="s">
        <v>114</v>
      </c>
      <c r="K82" s="10"/>
      <c r="L82" s="29"/>
      <c r="M82" s="24" t="s">
        <v>25</v>
      </c>
      <c r="N82" s="24">
        <v>21</v>
      </c>
      <c r="O82" s="23">
        <v>42164</v>
      </c>
      <c r="P82" s="12" t="s">
        <v>271</v>
      </c>
    </row>
    <row r="83" spans="1:16" ht="117" customHeight="1">
      <c r="A83" s="22">
        <f t="shared" si="1"/>
        <v>75</v>
      </c>
      <c r="B83" s="23" t="s">
        <v>272</v>
      </c>
      <c r="C83" s="10" t="s">
        <v>273</v>
      </c>
      <c r="D83" s="24" t="s">
        <v>31</v>
      </c>
      <c r="E83" s="23" t="s">
        <v>72</v>
      </c>
      <c r="F83" s="25" t="s">
        <v>73</v>
      </c>
      <c r="G83" s="10" t="s">
        <v>27</v>
      </c>
      <c r="H83" s="10" t="s">
        <v>274</v>
      </c>
      <c r="I83" s="10" t="s">
        <v>59</v>
      </c>
      <c r="J83" s="10" t="s">
        <v>47</v>
      </c>
      <c r="K83" s="10"/>
      <c r="L83" s="29"/>
      <c r="M83" s="24" t="s">
        <v>25</v>
      </c>
      <c r="N83" s="24">
        <v>21</v>
      </c>
      <c r="O83" s="23">
        <v>42164</v>
      </c>
      <c r="P83" s="12" t="s">
        <v>275</v>
      </c>
    </row>
    <row r="84" spans="1:16" ht="221.25" customHeight="1">
      <c r="A84" s="22">
        <f t="shared" si="1"/>
        <v>76</v>
      </c>
      <c r="B84" s="23">
        <v>42160</v>
      </c>
      <c r="C84" s="10" t="s">
        <v>276</v>
      </c>
      <c r="D84" s="24" t="s">
        <v>31</v>
      </c>
      <c r="E84" s="23" t="s">
        <v>72</v>
      </c>
      <c r="F84" s="25" t="s">
        <v>73</v>
      </c>
      <c r="G84" s="10" t="s">
        <v>27</v>
      </c>
      <c r="H84" s="10" t="s">
        <v>277</v>
      </c>
      <c r="I84" s="10" t="s">
        <v>59</v>
      </c>
      <c r="J84" s="10" t="s">
        <v>47</v>
      </c>
      <c r="K84" s="10"/>
      <c r="L84" s="29"/>
      <c r="M84" s="24" t="s">
        <v>25</v>
      </c>
      <c r="N84" s="24">
        <v>21</v>
      </c>
      <c r="O84" s="23">
        <v>42164</v>
      </c>
      <c r="P84" s="11" t="s">
        <v>278</v>
      </c>
    </row>
    <row r="85" spans="1:16" ht="138" customHeight="1">
      <c r="A85" s="22">
        <f t="shared" si="1"/>
        <v>77</v>
      </c>
      <c r="B85" s="23">
        <v>42160</v>
      </c>
      <c r="C85" s="10" t="s">
        <v>279</v>
      </c>
      <c r="D85" s="24" t="s">
        <v>31</v>
      </c>
      <c r="E85" s="23" t="s">
        <v>72</v>
      </c>
      <c r="F85" s="25" t="s">
        <v>73</v>
      </c>
      <c r="G85" s="10" t="s">
        <v>27</v>
      </c>
      <c r="H85" s="10" t="s">
        <v>280</v>
      </c>
      <c r="I85" s="10" t="s">
        <v>234</v>
      </c>
      <c r="J85" s="10" t="s">
        <v>65</v>
      </c>
      <c r="K85" s="10"/>
      <c r="L85" s="29"/>
      <c r="M85" s="24" t="s">
        <v>25</v>
      </c>
      <c r="N85" s="24">
        <v>21</v>
      </c>
      <c r="O85" s="23">
        <v>42164</v>
      </c>
      <c r="P85" s="7" t="s">
        <v>281</v>
      </c>
    </row>
    <row r="86" spans="1:16" ht="96.75" customHeight="1">
      <c r="A86" s="22">
        <f t="shared" si="1"/>
        <v>78</v>
      </c>
      <c r="B86" s="23">
        <v>42160</v>
      </c>
      <c r="C86" s="10" t="s">
        <v>282</v>
      </c>
      <c r="D86" s="24" t="s">
        <v>31</v>
      </c>
      <c r="E86" s="23">
        <v>42172</v>
      </c>
      <c r="F86" s="25" t="s">
        <v>247</v>
      </c>
      <c r="G86" s="10" t="s">
        <v>27</v>
      </c>
      <c r="H86" s="10" t="s">
        <v>200</v>
      </c>
      <c r="I86" s="10" t="s">
        <v>33</v>
      </c>
      <c r="J86" s="10" t="s">
        <v>47</v>
      </c>
      <c r="K86" s="10"/>
      <c r="L86" s="36" t="s">
        <v>283</v>
      </c>
      <c r="M86" s="24"/>
      <c r="N86" s="24">
        <v>21</v>
      </c>
      <c r="O86" s="23">
        <v>42164</v>
      </c>
      <c r="P86" s="7" t="s">
        <v>284</v>
      </c>
    </row>
    <row r="87" spans="1:16" ht="102.75" customHeight="1">
      <c r="A87" s="22">
        <f t="shared" si="1"/>
        <v>79</v>
      </c>
      <c r="B87" s="23">
        <v>42165</v>
      </c>
      <c r="C87" s="10" t="s">
        <v>285</v>
      </c>
      <c r="D87" s="24" t="s">
        <v>31</v>
      </c>
      <c r="E87" s="23" t="s">
        <v>72</v>
      </c>
      <c r="F87" s="25" t="s">
        <v>73</v>
      </c>
      <c r="G87" s="10" t="s">
        <v>27</v>
      </c>
      <c r="H87" s="10" t="s">
        <v>286</v>
      </c>
      <c r="I87" s="10" t="s">
        <v>164</v>
      </c>
      <c r="J87" s="10" t="s">
        <v>287</v>
      </c>
      <c r="K87" s="10"/>
      <c r="L87" s="29"/>
      <c r="M87" s="24" t="s">
        <v>25</v>
      </c>
      <c r="N87" s="24">
        <v>22</v>
      </c>
      <c r="O87" s="23">
        <v>42173</v>
      </c>
      <c r="P87" s="7" t="s">
        <v>288</v>
      </c>
    </row>
    <row r="88" spans="1:16" ht="117.75" customHeight="1">
      <c r="A88" s="22">
        <f t="shared" si="1"/>
        <v>80</v>
      </c>
      <c r="B88" s="23">
        <v>42167</v>
      </c>
      <c r="C88" s="10" t="s">
        <v>289</v>
      </c>
      <c r="D88" s="24" t="s">
        <v>31</v>
      </c>
      <c r="E88" s="23" t="s">
        <v>72</v>
      </c>
      <c r="F88" s="25" t="s">
        <v>73</v>
      </c>
      <c r="G88" s="10" t="s">
        <v>27</v>
      </c>
      <c r="H88" s="10" t="s">
        <v>222</v>
      </c>
      <c r="I88" s="10" t="s">
        <v>82</v>
      </c>
      <c r="J88" s="10" t="s">
        <v>114</v>
      </c>
      <c r="K88" s="10"/>
      <c r="L88" s="29"/>
      <c r="M88" s="24" t="s">
        <v>25</v>
      </c>
      <c r="N88" s="24">
        <v>22</v>
      </c>
      <c r="O88" s="23">
        <v>42173</v>
      </c>
      <c r="P88" s="12" t="s">
        <v>290</v>
      </c>
    </row>
    <row r="89" spans="1:16" ht="85.5" customHeight="1">
      <c r="A89" s="22">
        <f t="shared" si="1"/>
        <v>81</v>
      </c>
      <c r="B89" s="23">
        <v>42166</v>
      </c>
      <c r="C89" s="10" t="s">
        <v>291</v>
      </c>
      <c r="D89" s="24" t="s">
        <v>31</v>
      </c>
      <c r="E89" s="23" t="s">
        <v>72</v>
      </c>
      <c r="F89" s="25" t="s">
        <v>73</v>
      </c>
      <c r="G89" s="10" t="s">
        <v>27</v>
      </c>
      <c r="H89" s="10" t="s">
        <v>222</v>
      </c>
      <c r="I89" s="10" t="s">
        <v>292</v>
      </c>
      <c r="J89" s="10" t="s">
        <v>47</v>
      </c>
      <c r="K89" s="10"/>
      <c r="L89" s="29"/>
      <c r="M89" s="24" t="s">
        <v>25</v>
      </c>
      <c r="N89" s="24">
        <v>22</v>
      </c>
      <c r="O89" s="23">
        <v>42173</v>
      </c>
      <c r="P89" s="11" t="s">
        <v>293</v>
      </c>
    </row>
    <row r="90" spans="1:16" ht="132.75" customHeight="1">
      <c r="A90" s="22">
        <f t="shared" si="1"/>
        <v>82</v>
      </c>
      <c r="B90" s="23">
        <v>42173</v>
      </c>
      <c r="C90" s="10" t="s">
        <v>294</v>
      </c>
      <c r="D90" s="24" t="s">
        <v>31</v>
      </c>
      <c r="E90" s="23" t="s">
        <v>72</v>
      </c>
      <c r="F90" s="25" t="s">
        <v>73</v>
      </c>
      <c r="G90" s="10" t="s">
        <v>27</v>
      </c>
      <c r="H90" s="10" t="s">
        <v>118</v>
      </c>
      <c r="I90" s="10" t="s">
        <v>125</v>
      </c>
      <c r="J90" s="10" t="s">
        <v>226</v>
      </c>
      <c r="K90" s="10"/>
      <c r="L90" s="29"/>
      <c r="M90" s="24" t="s">
        <v>25</v>
      </c>
      <c r="N90" s="24">
        <v>23</v>
      </c>
      <c r="O90" s="23">
        <v>42177</v>
      </c>
      <c r="P90" s="12" t="s">
        <v>295</v>
      </c>
    </row>
    <row r="91" spans="1:16" ht="149.25" customHeight="1">
      <c r="A91" s="22">
        <f t="shared" si="1"/>
        <v>83</v>
      </c>
      <c r="B91" s="23">
        <v>42173</v>
      </c>
      <c r="C91" s="10" t="s">
        <v>296</v>
      </c>
      <c r="D91" s="24" t="s">
        <v>31</v>
      </c>
      <c r="E91" s="23" t="s">
        <v>72</v>
      </c>
      <c r="F91" s="25" t="s">
        <v>73</v>
      </c>
      <c r="G91" s="10" t="s">
        <v>27</v>
      </c>
      <c r="H91" s="10" t="s">
        <v>222</v>
      </c>
      <c r="I91" s="10" t="s">
        <v>125</v>
      </c>
      <c r="J91" s="10" t="s">
        <v>297</v>
      </c>
      <c r="K91" s="10"/>
      <c r="L91" s="29"/>
      <c r="M91" s="24" t="s">
        <v>25</v>
      </c>
      <c r="N91" s="24">
        <v>23</v>
      </c>
      <c r="O91" s="23">
        <v>42177</v>
      </c>
      <c r="P91" s="12" t="s">
        <v>298</v>
      </c>
    </row>
    <row r="92" spans="1:16" ht="151.5" customHeight="1">
      <c r="A92" s="22">
        <f t="shared" si="1"/>
        <v>84</v>
      </c>
      <c r="B92" s="23">
        <v>42173</v>
      </c>
      <c r="C92" s="10" t="s">
        <v>299</v>
      </c>
      <c r="D92" s="24" t="s">
        <v>31</v>
      </c>
      <c r="E92" s="23" t="s">
        <v>72</v>
      </c>
      <c r="F92" s="25" t="s">
        <v>73</v>
      </c>
      <c r="G92" s="10" t="s">
        <v>27</v>
      </c>
      <c r="H92" s="10" t="s">
        <v>218</v>
      </c>
      <c r="I92" s="10" t="s">
        <v>125</v>
      </c>
      <c r="J92" s="10" t="s">
        <v>65</v>
      </c>
      <c r="K92" s="10"/>
      <c r="L92" s="29"/>
      <c r="M92" s="24" t="s">
        <v>25</v>
      </c>
      <c r="N92" s="24">
        <v>23</v>
      </c>
      <c r="O92" s="23">
        <v>42177</v>
      </c>
      <c r="P92" s="12" t="s">
        <v>300</v>
      </c>
    </row>
    <row r="93" spans="1:16" ht="101.25" customHeight="1">
      <c r="A93" s="22">
        <f t="shared" si="1"/>
        <v>85</v>
      </c>
      <c r="B93" s="23">
        <v>42174</v>
      </c>
      <c r="C93" s="10" t="s">
        <v>301</v>
      </c>
      <c r="D93" s="24" t="s">
        <v>31</v>
      </c>
      <c r="E93" s="23">
        <v>42186</v>
      </c>
      <c r="F93" s="25" t="s">
        <v>108</v>
      </c>
      <c r="G93" s="10" t="s">
        <v>27</v>
      </c>
      <c r="H93" s="10" t="s">
        <v>302</v>
      </c>
      <c r="I93" s="10" t="s">
        <v>95</v>
      </c>
      <c r="J93" s="10" t="s">
        <v>114</v>
      </c>
      <c r="K93" s="10" t="s">
        <v>40</v>
      </c>
      <c r="L93" s="29"/>
      <c r="M93" s="24" t="s">
        <v>25</v>
      </c>
      <c r="N93" s="24">
        <v>23</v>
      </c>
      <c r="O93" s="23">
        <v>42177</v>
      </c>
      <c r="P93" s="7" t="s">
        <v>303</v>
      </c>
    </row>
    <row r="94" spans="1:16" ht="65.25" customHeight="1">
      <c r="A94" s="22">
        <f t="shared" si="1"/>
        <v>86</v>
      </c>
      <c r="B94" s="23">
        <v>42174</v>
      </c>
      <c r="C94" s="10" t="s">
        <v>304</v>
      </c>
      <c r="D94" s="24" t="s">
        <v>31</v>
      </c>
      <c r="E94" s="23" t="s">
        <v>72</v>
      </c>
      <c r="F94" s="25" t="s">
        <v>73</v>
      </c>
      <c r="G94" s="10" t="s">
        <v>27</v>
      </c>
      <c r="H94" s="10" t="s">
        <v>267</v>
      </c>
      <c r="I94" s="10" t="s">
        <v>75</v>
      </c>
      <c r="J94" s="10" t="s">
        <v>305</v>
      </c>
      <c r="K94" s="10"/>
      <c r="L94" s="29"/>
      <c r="M94" s="24" t="s">
        <v>25</v>
      </c>
      <c r="N94" s="24">
        <v>23</v>
      </c>
      <c r="O94" s="23">
        <v>42177</v>
      </c>
      <c r="P94" s="12" t="s">
        <v>306</v>
      </c>
    </row>
    <row r="95" spans="1:16" ht="120" customHeight="1">
      <c r="A95" s="22">
        <f t="shared" si="1"/>
        <v>87</v>
      </c>
      <c r="B95" s="23">
        <v>42174</v>
      </c>
      <c r="C95" s="10" t="s">
        <v>307</v>
      </c>
      <c r="D95" s="24" t="s">
        <v>31</v>
      </c>
      <c r="E95" s="23" t="s">
        <v>72</v>
      </c>
      <c r="F95" s="25" t="s">
        <v>73</v>
      </c>
      <c r="G95" s="10" t="s">
        <v>27</v>
      </c>
      <c r="H95" s="10" t="s">
        <v>308</v>
      </c>
      <c r="I95" s="10" t="s">
        <v>75</v>
      </c>
      <c r="J95" s="10" t="s">
        <v>226</v>
      </c>
      <c r="K95" s="10"/>
      <c r="L95" s="29"/>
      <c r="M95" s="24" t="s">
        <v>25</v>
      </c>
      <c r="N95" s="24">
        <v>23</v>
      </c>
      <c r="O95" s="23">
        <v>42177</v>
      </c>
      <c r="P95" s="13" t="s">
        <v>309</v>
      </c>
    </row>
    <row r="96" spans="1:16" ht="153" customHeight="1">
      <c r="A96" s="22">
        <f t="shared" si="1"/>
        <v>88</v>
      </c>
      <c r="B96" s="23">
        <v>42174</v>
      </c>
      <c r="C96" s="37" t="s">
        <v>310</v>
      </c>
      <c r="D96" s="24" t="s">
        <v>31</v>
      </c>
      <c r="E96" s="23" t="s">
        <v>72</v>
      </c>
      <c r="F96" s="25" t="s">
        <v>73</v>
      </c>
      <c r="G96" s="10" t="s">
        <v>27</v>
      </c>
      <c r="H96" s="10" t="s">
        <v>308</v>
      </c>
      <c r="I96" s="10" t="s">
        <v>75</v>
      </c>
      <c r="J96" s="10" t="s">
        <v>311</v>
      </c>
      <c r="K96" s="10"/>
      <c r="L96" s="29"/>
      <c r="M96" s="24" t="s">
        <v>25</v>
      </c>
      <c r="N96" s="24">
        <v>23</v>
      </c>
      <c r="O96" s="38">
        <v>42177</v>
      </c>
      <c r="P96" s="11" t="s">
        <v>312</v>
      </c>
    </row>
    <row r="97" spans="1:16" ht="100.5" customHeight="1">
      <c r="A97" s="22">
        <f t="shared" si="1"/>
        <v>89</v>
      </c>
      <c r="B97" s="23">
        <v>42188</v>
      </c>
      <c r="C97" s="10" t="s">
        <v>313</v>
      </c>
      <c r="D97" s="24" t="s">
        <v>31</v>
      </c>
      <c r="E97" s="23" t="s">
        <v>72</v>
      </c>
      <c r="F97" s="25" t="s">
        <v>73</v>
      </c>
      <c r="G97" s="10" t="s">
        <v>27</v>
      </c>
      <c r="H97" s="10" t="s">
        <v>208</v>
      </c>
      <c r="I97" s="10" t="s">
        <v>33</v>
      </c>
      <c r="J97" s="10" t="s">
        <v>34</v>
      </c>
      <c r="K97" s="10"/>
      <c r="L97" s="29"/>
      <c r="M97" s="24" t="s">
        <v>25</v>
      </c>
      <c r="N97" s="24">
        <v>25</v>
      </c>
      <c r="O97" s="23">
        <v>42191</v>
      </c>
      <c r="P97" s="10" t="s">
        <v>29</v>
      </c>
    </row>
    <row r="98" spans="1:16" ht="88.5" customHeight="1">
      <c r="A98" s="22">
        <f t="shared" si="1"/>
        <v>90</v>
      </c>
      <c r="B98" s="23">
        <v>42188</v>
      </c>
      <c r="C98" s="10" t="s">
        <v>314</v>
      </c>
      <c r="D98" s="24" t="s">
        <v>31</v>
      </c>
      <c r="E98" s="23" t="s">
        <v>72</v>
      </c>
      <c r="F98" s="25" t="s">
        <v>73</v>
      </c>
      <c r="G98" s="10" t="s">
        <v>27</v>
      </c>
      <c r="H98" s="10" t="s">
        <v>315</v>
      </c>
      <c r="I98" s="10" t="s">
        <v>33</v>
      </c>
      <c r="J98" s="10" t="s">
        <v>65</v>
      </c>
      <c r="K98" s="10"/>
      <c r="L98" s="29"/>
      <c r="M98" s="24" t="s">
        <v>25</v>
      </c>
      <c r="N98" s="24">
        <v>25</v>
      </c>
      <c r="O98" s="23">
        <v>42191</v>
      </c>
      <c r="P98" s="10" t="s">
        <v>316</v>
      </c>
    </row>
    <row r="99" spans="1:16" ht="52.5" customHeight="1">
      <c r="A99" s="22">
        <f t="shared" si="1"/>
        <v>91</v>
      </c>
      <c r="B99" s="23">
        <v>42188</v>
      </c>
      <c r="C99" s="10" t="s">
        <v>317</v>
      </c>
      <c r="D99" s="24" t="s">
        <v>31</v>
      </c>
      <c r="E99" s="23" t="s">
        <v>72</v>
      </c>
      <c r="F99" s="25" t="s">
        <v>73</v>
      </c>
      <c r="G99" s="10" t="s">
        <v>27</v>
      </c>
      <c r="H99" s="10" t="s">
        <v>315</v>
      </c>
      <c r="I99" s="10" t="s">
        <v>33</v>
      </c>
      <c r="J99" s="10" t="s">
        <v>305</v>
      </c>
      <c r="K99" s="10"/>
      <c r="L99" s="29"/>
      <c r="M99" s="24" t="s">
        <v>25</v>
      </c>
      <c r="N99" s="24">
        <v>25</v>
      </c>
      <c r="O99" s="23">
        <v>42191</v>
      </c>
      <c r="P99" s="10" t="s">
        <v>468</v>
      </c>
    </row>
    <row r="100" spans="1:16" ht="153" customHeight="1">
      <c r="A100" s="22">
        <f t="shared" si="1"/>
        <v>92</v>
      </c>
      <c r="B100" s="23">
        <v>42188</v>
      </c>
      <c r="C100" s="10" t="s">
        <v>318</v>
      </c>
      <c r="D100" s="24" t="s">
        <v>31</v>
      </c>
      <c r="E100" s="23">
        <v>42206</v>
      </c>
      <c r="F100" s="25" t="s">
        <v>139</v>
      </c>
      <c r="G100" s="10" t="s">
        <v>27</v>
      </c>
      <c r="H100" s="10" t="s">
        <v>218</v>
      </c>
      <c r="I100" s="10" t="s">
        <v>33</v>
      </c>
      <c r="J100" s="10" t="s">
        <v>319</v>
      </c>
      <c r="K100" s="10" t="s">
        <v>26</v>
      </c>
      <c r="L100" s="29"/>
      <c r="M100" s="24" t="s">
        <v>25</v>
      </c>
      <c r="N100" s="24">
        <v>25</v>
      </c>
      <c r="O100" s="23">
        <v>42191</v>
      </c>
      <c r="P100" s="10" t="s">
        <v>320</v>
      </c>
    </row>
    <row r="101" spans="1:16" ht="103.5" customHeight="1">
      <c r="A101" s="22">
        <f t="shared" si="1"/>
        <v>93</v>
      </c>
      <c r="B101" s="23">
        <v>42192</v>
      </c>
      <c r="C101" s="10" t="s">
        <v>321</v>
      </c>
      <c r="D101" s="24" t="s">
        <v>31</v>
      </c>
      <c r="E101" s="23" t="s">
        <v>72</v>
      </c>
      <c r="F101" s="25" t="s">
        <v>73</v>
      </c>
      <c r="G101" s="10" t="s">
        <v>27</v>
      </c>
      <c r="H101" s="10" t="s">
        <v>322</v>
      </c>
      <c r="I101" s="10" t="s">
        <v>82</v>
      </c>
      <c r="J101" s="10" t="s">
        <v>323</v>
      </c>
      <c r="K101" s="10"/>
      <c r="L101" s="29"/>
      <c r="M101" s="24" t="s">
        <v>25</v>
      </c>
      <c r="N101" s="24">
        <v>26</v>
      </c>
      <c r="O101" s="23">
        <v>42200</v>
      </c>
      <c r="P101" s="10" t="s">
        <v>327</v>
      </c>
    </row>
    <row r="102" spans="1:16" ht="56.25" customHeight="1">
      <c r="A102" s="22">
        <f t="shared" si="1"/>
        <v>94</v>
      </c>
      <c r="B102" s="23">
        <v>42192</v>
      </c>
      <c r="C102" s="10" t="s">
        <v>324</v>
      </c>
      <c r="D102" s="24" t="s">
        <v>31</v>
      </c>
      <c r="E102" s="23" t="s">
        <v>72</v>
      </c>
      <c r="F102" s="25" t="s">
        <v>73</v>
      </c>
      <c r="G102" s="10" t="s">
        <v>27</v>
      </c>
      <c r="H102" s="10" t="s">
        <v>325</v>
      </c>
      <c r="I102" s="10" t="s">
        <v>82</v>
      </c>
      <c r="J102" s="10" t="s">
        <v>326</v>
      </c>
      <c r="K102" s="10"/>
      <c r="L102" s="29"/>
      <c r="M102" s="24" t="s">
        <v>25</v>
      </c>
      <c r="N102" s="24">
        <v>26</v>
      </c>
      <c r="O102" s="23">
        <v>42200</v>
      </c>
      <c r="P102" s="13" t="s">
        <v>328</v>
      </c>
    </row>
    <row r="103" spans="1:16" ht="135.75" customHeight="1">
      <c r="A103" s="22">
        <f t="shared" si="1"/>
        <v>95</v>
      </c>
      <c r="B103" s="23">
        <v>42193</v>
      </c>
      <c r="C103" s="10" t="s">
        <v>329</v>
      </c>
      <c r="D103" s="24" t="s">
        <v>31</v>
      </c>
      <c r="E103" s="23" t="s">
        <v>72</v>
      </c>
      <c r="F103" s="25" t="s">
        <v>73</v>
      </c>
      <c r="G103" s="10" t="s">
        <v>27</v>
      </c>
      <c r="H103" s="10" t="s">
        <v>325</v>
      </c>
      <c r="I103" s="10" t="s">
        <v>125</v>
      </c>
      <c r="J103" s="10" t="s">
        <v>65</v>
      </c>
      <c r="K103" s="10"/>
      <c r="L103" s="29"/>
      <c r="M103" s="24" t="s">
        <v>25</v>
      </c>
      <c r="N103" s="24">
        <v>26</v>
      </c>
      <c r="O103" s="23">
        <v>42200</v>
      </c>
      <c r="P103" s="11" t="s">
        <v>330</v>
      </c>
    </row>
    <row r="104" spans="1:16" ht="152.25" customHeight="1">
      <c r="A104" s="22">
        <f t="shared" si="1"/>
        <v>96</v>
      </c>
      <c r="B104" s="23">
        <v>42193</v>
      </c>
      <c r="C104" s="10" t="s">
        <v>331</v>
      </c>
      <c r="D104" s="24" t="s">
        <v>31</v>
      </c>
      <c r="E104" s="23" t="s">
        <v>72</v>
      </c>
      <c r="F104" s="25" t="s">
        <v>73</v>
      </c>
      <c r="G104" s="10" t="s">
        <v>27</v>
      </c>
      <c r="H104" s="10" t="s">
        <v>332</v>
      </c>
      <c r="I104" s="10" t="s">
        <v>125</v>
      </c>
      <c r="J104" s="10" t="s">
        <v>337</v>
      </c>
      <c r="K104" s="10"/>
      <c r="L104" s="29"/>
      <c r="M104" s="24" t="s">
        <v>25</v>
      </c>
      <c r="N104" s="24">
        <v>26</v>
      </c>
      <c r="O104" s="23">
        <v>42200</v>
      </c>
      <c r="P104" s="11" t="s">
        <v>330</v>
      </c>
    </row>
    <row r="105" spans="1:16" ht="106.5" customHeight="1">
      <c r="A105" s="22">
        <f t="shared" si="1"/>
        <v>97</v>
      </c>
      <c r="B105" s="23">
        <v>42194</v>
      </c>
      <c r="C105" s="10" t="s">
        <v>333</v>
      </c>
      <c r="D105" s="24" t="s">
        <v>31</v>
      </c>
      <c r="E105" s="23" t="s">
        <v>72</v>
      </c>
      <c r="F105" s="25" t="s">
        <v>73</v>
      </c>
      <c r="G105" s="10" t="s">
        <v>27</v>
      </c>
      <c r="H105" s="10" t="s">
        <v>332</v>
      </c>
      <c r="I105" s="10" t="s">
        <v>75</v>
      </c>
      <c r="J105" s="10" t="s">
        <v>323</v>
      </c>
      <c r="K105" s="10"/>
      <c r="L105" s="29"/>
      <c r="M105" s="24" t="s">
        <v>25</v>
      </c>
      <c r="N105" s="24">
        <v>26</v>
      </c>
      <c r="O105" s="23">
        <v>42200</v>
      </c>
      <c r="P105" s="13" t="s">
        <v>469</v>
      </c>
    </row>
    <row r="106" spans="1:16" ht="117.75" customHeight="1">
      <c r="A106" s="22">
        <f t="shared" si="1"/>
        <v>98</v>
      </c>
      <c r="B106" s="23">
        <v>42195</v>
      </c>
      <c r="C106" s="10" t="s">
        <v>334</v>
      </c>
      <c r="D106" s="24" t="s">
        <v>31</v>
      </c>
      <c r="E106" s="23">
        <v>42206</v>
      </c>
      <c r="F106" s="25" t="s">
        <v>108</v>
      </c>
      <c r="G106" s="10" t="s">
        <v>27</v>
      </c>
      <c r="H106" s="10" t="s">
        <v>335</v>
      </c>
      <c r="I106" s="10" t="s">
        <v>95</v>
      </c>
      <c r="J106" s="10" t="s">
        <v>323</v>
      </c>
      <c r="K106" s="10" t="s">
        <v>40</v>
      </c>
      <c r="L106" s="29"/>
      <c r="M106" s="24" t="s">
        <v>25</v>
      </c>
      <c r="N106" s="24">
        <v>26</v>
      </c>
      <c r="O106" s="23">
        <v>42200</v>
      </c>
      <c r="P106" s="13" t="s">
        <v>469</v>
      </c>
    </row>
    <row r="107" spans="1:16" ht="142.5" customHeight="1">
      <c r="A107" s="22">
        <f t="shared" si="1"/>
        <v>99</v>
      </c>
      <c r="B107" s="23">
        <v>42195</v>
      </c>
      <c r="C107" s="10" t="s">
        <v>336</v>
      </c>
      <c r="D107" s="24" t="s">
        <v>31</v>
      </c>
      <c r="E107" s="23">
        <v>42208</v>
      </c>
      <c r="F107" s="25" t="s">
        <v>108</v>
      </c>
      <c r="G107" s="10" t="s">
        <v>27</v>
      </c>
      <c r="H107" s="10" t="s">
        <v>218</v>
      </c>
      <c r="I107" s="10" t="s">
        <v>95</v>
      </c>
      <c r="J107" s="10" t="s">
        <v>65</v>
      </c>
      <c r="K107" s="10" t="s">
        <v>26</v>
      </c>
      <c r="L107" s="29"/>
      <c r="M107" s="24" t="s">
        <v>25</v>
      </c>
      <c r="N107" s="24">
        <v>26</v>
      </c>
      <c r="O107" s="23">
        <v>42200</v>
      </c>
      <c r="P107" s="7" t="s">
        <v>338</v>
      </c>
    </row>
    <row r="108" spans="1:16" ht="98.25" customHeight="1">
      <c r="A108" s="22">
        <f t="shared" si="1"/>
        <v>100</v>
      </c>
      <c r="B108" s="23">
        <v>42200</v>
      </c>
      <c r="C108" s="10" t="s">
        <v>339</v>
      </c>
      <c r="D108" s="24" t="s">
        <v>31</v>
      </c>
      <c r="E108" s="23">
        <v>42214</v>
      </c>
      <c r="F108" s="25" t="s">
        <v>108</v>
      </c>
      <c r="G108" s="10" t="s">
        <v>27</v>
      </c>
      <c r="H108" s="10" t="s">
        <v>211</v>
      </c>
      <c r="I108" s="10" t="s">
        <v>123</v>
      </c>
      <c r="J108" s="10" t="s">
        <v>226</v>
      </c>
      <c r="K108" s="10" t="s">
        <v>26</v>
      </c>
      <c r="L108" s="29"/>
      <c r="M108" s="24" t="s">
        <v>25</v>
      </c>
      <c r="N108" s="24">
        <v>28</v>
      </c>
      <c r="O108" s="23">
        <v>42206</v>
      </c>
      <c r="P108" s="11" t="s">
        <v>342</v>
      </c>
    </row>
    <row r="109" spans="1:16" ht="117.75" customHeight="1">
      <c r="A109" s="22">
        <f t="shared" si="1"/>
        <v>101</v>
      </c>
      <c r="B109" s="23">
        <v>42200</v>
      </c>
      <c r="C109" s="10" t="s">
        <v>340</v>
      </c>
      <c r="D109" s="24" t="s">
        <v>31</v>
      </c>
      <c r="E109" s="23">
        <v>42256</v>
      </c>
      <c r="F109" s="25" t="s">
        <v>203</v>
      </c>
      <c r="G109" s="10" t="s">
        <v>27</v>
      </c>
      <c r="H109" s="10" t="s">
        <v>118</v>
      </c>
      <c r="I109" s="10" t="s">
        <v>123</v>
      </c>
      <c r="J109" s="10" t="s">
        <v>343</v>
      </c>
      <c r="K109" s="10"/>
      <c r="L109" s="29"/>
      <c r="M109" s="24" t="s">
        <v>25</v>
      </c>
      <c r="N109" s="24">
        <v>28</v>
      </c>
      <c r="O109" s="23">
        <v>42206</v>
      </c>
      <c r="P109" s="7" t="s">
        <v>344</v>
      </c>
    </row>
    <row r="110" spans="1:16" ht="63.75" customHeight="1">
      <c r="A110" s="22">
        <f t="shared" si="1"/>
        <v>102</v>
      </c>
      <c r="B110" s="23">
        <v>42200</v>
      </c>
      <c r="C110" s="10" t="s">
        <v>341</v>
      </c>
      <c r="D110" s="24" t="s">
        <v>31</v>
      </c>
      <c r="E110" s="23">
        <v>42213</v>
      </c>
      <c r="F110" s="25" t="s">
        <v>108</v>
      </c>
      <c r="G110" s="10" t="s">
        <v>27</v>
      </c>
      <c r="H110" s="10" t="s">
        <v>211</v>
      </c>
      <c r="I110" s="10" t="s">
        <v>123</v>
      </c>
      <c r="J110" s="10" t="s">
        <v>305</v>
      </c>
      <c r="K110" s="10" t="s">
        <v>40</v>
      </c>
      <c r="L110" s="29"/>
      <c r="M110" s="24" t="s">
        <v>25</v>
      </c>
      <c r="N110" s="24">
        <v>28</v>
      </c>
      <c r="O110" s="23">
        <v>42206</v>
      </c>
      <c r="P110" s="14" t="s">
        <v>470</v>
      </c>
    </row>
    <row r="111" spans="1:16" ht="122.25" customHeight="1">
      <c r="A111" s="22">
        <f t="shared" si="1"/>
        <v>103</v>
      </c>
      <c r="B111" s="23">
        <v>42208</v>
      </c>
      <c r="C111" s="10" t="s">
        <v>345</v>
      </c>
      <c r="D111" s="24" t="s">
        <v>31</v>
      </c>
      <c r="E111" s="23">
        <v>42215</v>
      </c>
      <c r="F111" s="25" t="s">
        <v>203</v>
      </c>
      <c r="G111" s="10" t="s">
        <v>27</v>
      </c>
      <c r="H111" s="10" t="s">
        <v>346</v>
      </c>
      <c r="I111" s="10" t="s">
        <v>82</v>
      </c>
      <c r="J111" s="10" t="s">
        <v>323</v>
      </c>
      <c r="K111" s="10" t="s">
        <v>26</v>
      </c>
      <c r="L111" s="29"/>
      <c r="M111" s="24" t="s">
        <v>25</v>
      </c>
      <c r="N111" s="24">
        <v>29</v>
      </c>
      <c r="O111" s="23">
        <v>42212</v>
      </c>
      <c r="P111" s="7" t="s">
        <v>327</v>
      </c>
    </row>
    <row r="112" spans="1:16" ht="172.5" customHeight="1">
      <c r="A112" s="22">
        <f t="shared" si="1"/>
        <v>104</v>
      </c>
      <c r="B112" s="23">
        <v>42212</v>
      </c>
      <c r="C112" s="10" t="s">
        <v>348</v>
      </c>
      <c r="D112" s="24" t="s">
        <v>31</v>
      </c>
      <c r="E112" s="23">
        <v>42221</v>
      </c>
      <c r="F112" s="25" t="s">
        <v>117</v>
      </c>
      <c r="G112" s="10" t="s">
        <v>27</v>
      </c>
      <c r="H112" s="10" t="s">
        <v>349</v>
      </c>
      <c r="I112" s="10" t="s">
        <v>234</v>
      </c>
      <c r="J112" s="10" t="s">
        <v>114</v>
      </c>
      <c r="K112" s="10" t="s">
        <v>40</v>
      </c>
      <c r="L112" s="29"/>
      <c r="M112" s="24" t="s">
        <v>25</v>
      </c>
      <c r="N112" s="24">
        <v>30</v>
      </c>
      <c r="O112" s="23">
        <v>42219</v>
      </c>
      <c r="P112" s="7" t="s">
        <v>350</v>
      </c>
    </row>
    <row r="113" spans="1:16" ht="218.25" customHeight="1">
      <c r="A113" s="22">
        <f t="shared" si="1"/>
        <v>105</v>
      </c>
      <c r="B113" s="23">
        <v>42215</v>
      </c>
      <c r="C113" s="10" t="s">
        <v>351</v>
      </c>
      <c r="D113" s="24" t="s">
        <v>31</v>
      </c>
      <c r="E113" s="23">
        <v>42226</v>
      </c>
      <c r="F113" s="25" t="s">
        <v>108</v>
      </c>
      <c r="G113" s="10" t="s">
        <v>27</v>
      </c>
      <c r="H113" s="10" t="s">
        <v>248</v>
      </c>
      <c r="I113" s="10" t="s">
        <v>33</v>
      </c>
      <c r="J113" s="10" t="s">
        <v>352</v>
      </c>
      <c r="K113" s="10" t="s">
        <v>26</v>
      </c>
      <c r="L113" s="29"/>
      <c r="M113" s="24" t="s">
        <v>25</v>
      </c>
      <c r="N113" s="24">
        <v>30</v>
      </c>
      <c r="O113" s="23">
        <v>42219</v>
      </c>
      <c r="P113" s="7" t="s">
        <v>353</v>
      </c>
    </row>
    <row r="114" spans="1:16" ht="203.25" customHeight="1">
      <c r="A114" s="22">
        <f t="shared" si="1"/>
        <v>106</v>
      </c>
      <c r="B114" s="23">
        <v>42221</v>
      </c>
      <c r="C114" s="10" t="s">
        <v>354</v>
      </c>
      <c r="D114" s="24" t="s">
        <v>31</v>
      </c>
      <c r="E114" s="23">
        <v>42219</v>
      </c>
      <c r="F114" s="25" t="s">
        <v>203</v>
      </c>
      <c r="G114" s="10" t="s">
        <v>27</v>
      </c>
      <c r="H114" s="10" t="s">
        <v>355</v>
      </c>
      <c r="I114" s="10" t="s">
        <v>59</v>
      </c>
      <c r="J114" s="10" t="s">
        <v>47</v>
      </c>
      <c r="K114" s="10" t="s">
        <v>356</v>
      </c>
      <c r="L114" s="29"/>
      <c r="M114" s="24" t="s">
        <v>25</v>
      </c>
      <c r="N114" s="24">
        <v>30</v>
      </c>
      <c r="O114" s="23">
        <v>42219</v>
      </c>
      <c r="P114" s="7" t="s">
        <v>357</v>
      </c>
    </row>
    <row r="115" spans="1:16" ht="69" customHeight="1">
      <c r="A115" s="22">
        <f t="shared" si="1"/>
        <v>107</v>
      </c>
      <c r="B115" s="23">
        <v>42212</v>
      </c>
      <c r="C115" s="10" t="s">
        <v>358</v>
      </c>
      <c r="D115" s="24" t="s">
        <v>31</v>
      </c>
      <c r="E115" s="23" t="s">
        <v>72</v>
      </c>
      <c r="F115" s="25" t="s">
        <v>73</v>
      </c>
      <c r="G115" s="10" t="s">
        <v>27</v>
      </c>
      <c r="H115" s="10" t="s">
        <v>325</v>
      </c>
      <c r="I115" s="10" t="s">
        <v>234</v>
      </c>
      <c r="J115" s="10" t="s">
        <v>226</v>
      </c>
      <c r="K115" s="10"/>
      <c r="L115" s="29"/>
      <c r="M115" s="24" t="s">
        <v>25</v>
      </c>
      <c r="N115" s="24">
        <v>31</v>
      </c>
      <c r="O115" s="23">
        <v>42221</v>
      </c>
      <c r="P115" s="7" t="s">
        <v>359</v>
      </c>
    </row>
    <row r="116" spans="1:16" ht="103.5" customHeight="1">
      <c r="A116" s="22">
        <f t="shared" si="1"/>
        <v>108</v>
      </c>
      <c r="B116" s="23">
        <v>42212</v>
      </c>
      <c r="C116" s="10" t="s">
        <v>360</v>
      </c>
      <c r="D116" s="24" t="s">
        <v>31</v>
      </c>
      <c r="E116" s="23">
        <v>42247</v>
      </c>
      <c r="F116" s="25" t="s">
        <v>203</v>
      </c>
      <c r="G116" s="10" t="s">
        <v>27</v>
      </c>
      <c r="H116" s="10" t="s">
        <v>218</v>
      </c>
      <c r="I116" s="10" t="s">
        <v>234</v>
      </c>
      <c r="J116" s="10" t="s">
        <v>361</v>
      </c>
      <c r="K116" s="10" t="s">
        <v>40</v>
      </c>
      <c r="L116" s="29"/>
      <c r="M116" s="24" t="s">
        <v>25</v>
      </c>
      <c r="N116" s="24">
        <v>31</v>
      </c>
      <c r="O116" s="23">
        <v>42221</v>
      </c>
      <c r="P116" s="7" t="s">
        <v>362</v>
      </c>
    </row>
    <row r="117" spans="1:16" ht="119.25" customHeight="1">
      <c r="A117" s="22">
        <f t="shared" si="1"/>
        <v>109</v>
      </c>
      <c r="B117" s="23">
        <v>42212</v>
      </c>
      <c r="C117" s="10" t="s">
        <v>363</v>
      </c>
      <c r="D117" s="24" t="s">
        <v>31</v>
      </c>
      <c r="E117" s="23" t="s">
        <v>72</v>
      </c>
      <c r="F117" s="25" t="s">
        <v>73</v>
      </c>
      <c r="G117" s="10" t="s">
        <v>27</v>
      </c>
      <c r="H117" s="10" t="s">
        <v>364</v>
      </c>
      <c r="I117" s="10" t="s">
        <v>125</v>
      </c>
      <c r="J117" s="10" t="s">
        <v>365</v>
      </c>
      <c r="K117" s="10"/>
      <c r="L117" s="29"/>
      <c r="M117" s="24" t="s">
        <v>25</v>
      </c>
      <c r="N117" s="24">
        <v>31</v>
      </c>
      <c r="O117" s="23">
        <v>42221</v>
      </c>
      <c r="P117" s="7" t="s">
        <v>366</v>
      </c>
    </row>
    <row r="118" spans="1:16" ht="189" customHeight="1">
      <c r="A118" s="22">
        <f t="shared" si="1"/>
        <v>110</v>
      </c>
      <c r="B118" s="23">
        <v>42212</v>
      </c>
      <c r="C118" s="10" t="s">
        <v>367</v>
      </c>
      <c r="D118" s="24" t="s">
        <v>31</v>
      </c>
      <c r="E118" s="23" t="s">
        <v>72</v>
      </c>
      <c r="F118" s="25" t="s">
        <v>73</v>
      </c>
      <c r="G118" s="10" t="s">
        <v>27</v>
      </c>
      <c r="H118" s="10" t="s">
        <v>364</v>
      </c>
      <c r="I118" s="10" t="s">
        <v>125</v>
      </c>
      <c r="J118" s="10" t="s">
        <v>368</v>
      </c>
      <c r="K118" s="10"/>
      <c r="L118" s="29"/>
      <c r="M118" s="24" t="s">
        <v>25</v>
      </c>
      <c r="N118" s="24">
        <v>31</v>
      </c>
      <c r="O118" s="23">
        <v>42221</v>
      </c>
      <c r="P118" s="7" t="s">
        <v>369</v>
      </c>
    </row>
    <row r="119" spans="1:16" ht="154.5" customHeight="1">
      <c r="A119" s="22">
        <f t="shared" si="1"/>
        <v>111</v>
      </c>
      <c r="B119" s="23">
        <v>42215</v>
      </c>
      <c r="C119" s="10" t="s">
        <v>370</v>
      </c>
      <c r="D119" s="24" t="s">
        <v>31</v>
      </c>
      <c r="E119" s="23" t="s">
        <v>371</v>
      </c>
      <c r="F119" s="25" t="s">
        <v>203</v>
      </c>
      <c r="G119" s="10" t="s">
        <v>27</v>
      </c>
      <c r="H119" s="10" t="s">
        <v>267</v>
      </c>
      <c r="I119" s="10" t="s">
        <v>33</v>
      </c>
      <c r="J119" s="10" t="s">
        <v>226</v>
      </c>
      <c r="K119" s="10"/>
      <c r="L119" s="29"/>
      <c r="M119" s="24" t="s">
        <v>25</v>
      </c>
      <c r="N119" s="24">
        <v>31</v>
      </c>
      <c r="O119" s="23">
        <v>42221</v>
      </c>
      <c r="P119" s="7" t="s">
        <v>372</v>
      </c>
    </row>
    <row r="120" spans="1:16" ht="39.75" customHeight="1">
      <c r="A120" s="22">
        <f t="shared" si="1"/>
        <v>112</v>
      </c>
      <c r="B120" s="23">
        <v>42215</v>
      </c>
      <c r="C120" s="10" t="s">
        <v>373</v>
      </c>
      <c r="D120" s="24" t="s">
        <v>31</v>
      </c>
      <c r="E120" s="23" t="s">
        <v>72</v>
      </c>
      <c r="F120" s="25" t="s">
        <v>73</v>
      </c>
      <c r="G120" s="10" t="s">
        <v>27</v>
      </c>
      <c r="H120" s="10" t="s">
        <v>267</v>
      </c>
      <c r="I120" s="10" t="s">
        <v>33</v>
      </c>
      <c r="J120" s="10" t="s">
        <v>305</v>
      </c>
      <c r="K120" s="10"/>
      <c r="L120" s="29"/>
      <c r="M120" s="24" t="s">
        <v>25</v>
      </c>
      <c r="N120" s="24">
        <v>31</v>
      </c>
      <c r="O120" s="23">
        <v>42221</v>
      </c>
      <c r="P120" s="7" t="s">
        <v>374</v>
      </c>
    </row>
    <row r="121" spans="1:16" ht="104.25" customHeight="1">
      <c r="A121" s="22">
        <f t="shared" si="1"/>
        <v>113</v>
      </c>
      <c r="B121" s="23">
        <v>42215</v>
      </c>
      <c r="C121" s="10" t="s">
        <v>375</v>
      </c>
      <c r="D121" s="24" t="s">
        <v>31</v>
      </c>
      <c r="E121" s="23">
        <v>42328</v>
      </c>
      <c r="F121" s="25" t="s">
        <v>203</v>
      </c>
      <c r="G121" s="10" t="s">
        <v>27</v>
      </c>
      <c r="H121" s="10" t="s">
        <v>233</v>
      </c>
      <c r="I121" s="10" t="s">
        <v>33</v>
      </c>
      <c r="J121" s="10" t="s">
        <v>323</v>
      </c>
      <c r="K121" s="10"/>
      <c r="L121" s="29"/>
      <c r="M121" s="24" t="s">
        <v>25</v>
      </c>
      <c r="N121" s="24">
        <v>31</v>
      </c>
      <c r="O121" s="23">
        <v>42221</v>
      </c>
      <c r="P121" s="7" t="s">
        <v>29</v>
      </c>
    </row>
    <row r="122" spans="1:16" ht="99.75" customHeight="1">
      <c r="A122" s="22">
        <f t="shared" si="1"/>
        <v>114</v>
      </c>
      <c r="B122" s="23">
        <v>42215</v>
      </c>
      <c r="C122" s="10" t="s">
        <v>376</v>
      </c>
      <c r="D122" s="24" t="s">
        <v>31</v>
      </c>
      <c r="E122" s="23" t="s">
        <v>72</v>
      </c>
      <c r="F122" s="25" t="s">
        <v>73</v>
      </c>
      <c r="G122" s="10" t="s">
        <v>27</v>
      </c>
      <c r="H122" s="10" t="s">
        <v>377</v>
      </c>
      <c r="I122" s="10" t="s">
        <v>82</v>
      </c>
      <c r="J122" s="10" t="s">
        <v>323</v>
      </c>
      <c r="K122" s="10"/>
      <c r="L122" s="29"/>
      <c r="M122" s="24" t="s">
        <v>25</v>
      </c>
      <c r="N122" s="24">
        <v>31</v>
      </c>
      <c r="O122" s="23">
        <v>42221</v>
      </c>
      <c r="P122" s="7" t="s">
        <v>29</v>
      </c>
    </row>
    <row r="123" spans="1:16" ht="153" customHeight="1">
      <c r="A123" s="22">
        <f t="shared" si="1"/>
        <v>115</v>
      </c>
      <c r="B123" s="23">
        <v>42221</v>
      </c>
      <c r="C123" s="10" t="s">
        <v>378</v>
      </c>
      <c r="D123" s="24" t="s">
        <v>31</v>
      </c>
      <c r="E123" s="23" t="s">
        <v>72</v>
      </c>
      <c r="F123" s="25" t="s">
        <v>73</v>
      </c>
      <c r="G123" s="10" t="s">
        <v>27</v>
      </c>
      <c r="H123" s="10" t="s">
        <v>379</v>
      </c>
      <c r="I123" s="10" t="s">
        <v>59</v>
      </c>
      <c r="J123" s="10" t="s">
        <v>311</v>
      </c>
      <c r="K123" s="10"/>
      <c r="L123" s="29"/>
      <c r="M123" s="24" t="s">
        <v>25</v>
      </c>
      <c r="N123" s="24">
        <v>32</v>
      </c>
      <c r="O123" s="23">
        <v>42227</v>
      </c>
      <c r="P123" s="7" t="s">
        <v>382</v>
      </c>
    </row>
    <row r="124" spans="1:16" ht="120" customHeight="1">
      <c r="A124" s="22">
        <f t="shared" si="1"/>
        <v>116</v>
      </c>
      <c r="B124" s="23">
        <v>42221</v>
      </c>
      <c r="C124" s="10" t="s">
        <v>380</v>
      </c>
      <c r="D124" s="24" t="s">
        <v>31</v>
      </c>
      <c r="E124" s="23">
        <v>42270</v>
      </c>
      <c r="F124" s="25" t="s">
        <v>136</v>
      </c>
      <c r="G124" s="10" t="s">
        <v>27</v>
      </c>
      <c r="H124" s="10" t="s">
        <v>211</v>
      </c>
      <c r="I124" s="10" t="s">
        <v>75</v>
      </c>
      <c r="J124" s="10" t="s">
        <v>114</v>
      </c>
      <c r="K124" s="10" t="s">
        <v>26</v>
      </c>
      <c r="L124" s="29"/>
      <c r="M124" s="24" t="s">
        <v>25</v>
      </c>
      <c r="N124" s="24">
        <v>32</v>
      </c>
      <c r="O124" s="23">
        <v>42227</v>
      </c>
      <c r="P124" s="7" t="s">
        <v>381</v>
      </c>
    </row>
    <row r="125" spans="1:16" ht="173.25" customHeight="1">
      <c r="A125" s="22">
        <f t="shared" si="1"/>
        <v>117</v>
      </c>
      <c r="B125" s="23">
        <v>42221</v>
      </c>
      <c r="C125" s="10" t="s">
        <v>383</v>
      </c>
      <c r="D125" s="24" t="s">
        <v>31</v>
      </c>
      <c r="E125" s="23" t="s">
        <v>72</v>
      </c>
      <c r="F125" s="25" t="s">
        <v>73</v>
      </c>
      <c r="G125" s="10" t="s">
        <v>27</v>
      </c>
      <c r="H125" s="10" t="s">
        <v>190</v>
      </c>
      <c r="I125" s="10" t="s">
        <v>75</v>
      </c>
      <c r="J125" s="10" t="s">
        <v>384</v>
      </c>
      <c r="K125" s="10"/>
      <c r="L125" s="29"/>
      <c r="M125" s="24" t="s">
        <v>25</v>
      </c>
      <c r="N125" s="24">
        <v>32</v>
      </c>
      <c r="O125" s="23">
        <v>42227</v>
      </c>
      <c r="P125" s="7" t="s">
        <v>385</v>
      </c>
    </row>
    <row r="126" spans="1:16" ht="104.25" customHeight="1">
      <c r="A126" s="22">
        <f t="shared" si="1"/>
        <v>118</v>
      </c>
      <c r="B126" s="40">
        <v>42229</v>
      </c>
      <c r="C126" s="10" t="s">
        <v>644</v>
      </c>
      <c r="D126" s="24" t="s">
        <v>31</v>
      </c>
      <c r="E126" s="23">
        <v>42240</v>
      </c>
      <c r="F126" s="25" t="s">
        <v>645</v>
      </c>
      <c r="G126" s="10" t="s">
        <v>27</v>
      </c>
      <c r="H126" s="10" t="s">
        <v>409</v>
      </c>
      <c r="I126" s="10" t="s">
        <v>95</v>
      </c>
      <c r="J126" s="10" t="s">
        <v>65</v>
      </c>
      <c r="K126" s="10" t="s">
        <v>40</v>
      </c>
      <c r="L126" s="29"/>
      <c r="M126" s="24" t="s">
        <v>25</v>
      </c>
      <c r="N126" s="24">
        <v>33</v>
      </c>
      <c r="O126" s="23">
        <v>42236</v>
      </c>
      <c r="P126" s="7" t="s">
        <v>338</v>
      </c>
    </row>
    <row r="127" spans="1:16" ht="83.25" customHeight="1">
      <c r="A127" s="22">
        <f t="shared" si="1"/>
        <v>119</v>
      </c>
      <c r="B127" s="40">
        <v>42229</v>
      </c>
      <c r="C127" s="10" t="s">
        <v>647</v>
      </c>
      <c r="D127" s="24" t="s">
        <v>202</v>
      </c>
      <c r="E127" s="23">
        <v>42240</v>
      </c>
      <c r="F127" s="25" t="s">
        <v>408</v>
      </c>
      <c r="G127" s="10" t="s">
        <v>27</v>
      </c>
      <c r="H127" s="10" t="s">
        <v>182</v>
      </c>
      <c r="I127" s="10" t="s">
        <v>95</v>
      </c>
      <c r="J127" s="10" t="s">
        <v>646</v>
      </c>
      <c r="K127" s="10" t="s">
        <v>40</v>
      </c>
      <c r="L127" s="29"/>
      <c r="M127" s="24" t="s">
        <v>25</v>
      </c>
      <c r="N127" s="24">
        <v>33</v>
      </c>
      <c r="O127" s="23">
        <v>42236</v>
      </c>
      <c r="P127" s="13" t="s">
        <v>638</v>
      </c>
    </row>
    <row r="128" spans="1:16" ht="41.25" customHeight="1">
      <c r="A128" s="22">
        <f t="shared" si="1"/>
        <v>120</v>
      </c>
      <c r="B128" s="40">
        <v>42229</v>
      </c>
      <c r="C128" s="10" t="s">
        <v>648</v>
      </c>
      <c r="D128" s="24" t="s">
        <v>202</v>
      </c>
      <c r="E128" s="23">
        <v>42249</v>
      </c>
      <c r="F128" s="25" t="s">
        <v>649</v>
      </c>
      <c r="G128" s="10" t="s">
        <v>27</v>
      </c>
      <c r="H128" s="10" t="s">
        <v>650</v>
      </c>
      <c r="I128" s="10" t="s">
        <v>95</v>
      </c>
      <c r="J128" s="10" t="s">
        <v>98</v>
      </c>
      <c r="K128" s="10" t="s">
        <v>40</v>
      </c>
      <c r="L128" s="29"/>
      <c r="M128" s="24" t="s">
        <v>25</v>
      </c>
      <c r="N128" s="24">
        <v>33</v>
      </c>
      <c r="O128" s="23">
        <v>42236</v>
      </c>
      <c r="P128" s="13" t="s">
        <v>651</v>
      </c>
    </row>
    <row r="129" spans="1:16" ht="52.5" customHeight="1">
      <c r="A129" s="22">
        <f t="shared" si="1"/>
        <v>121</v>
      </c>
      <c r="B129" s="40">
        <v>42117</v>
      </c>
      <c r="C129" s="10" t="s">
        <v>652</v>
      </c>
      <c r="D129" s="24" t="s">
        <v>202</v>
      </c>
      <c r="E129" s="23" t="s">
        <v>72</v>
      </c>
      <c r="F129" s="25" t="s">
        <v>73</v>
      </c>
      <c r="G129" s="10" t="s">
        <v>27</v>
      </c>
      <c r="H129" s="10" t="s">
        <v>332</v>
      </c>
      <c r="I129" s="10" t="s">
        <v>95</v>
      </c>
      <c r="J129" s="10" t="s">
        <v>98</v>
      </c>
      <c r="K129" s="10"/>
      <c r="L129" s="29"/>
      <c r="M129" s="24" t="s">
        <v>25</v>
      </c>
      <c r="N129" s="24">
        <v>33</v>
      </c>
      <c r="O129" s="23">
        <v>42236</v>
      </c>
      <c r="P129" s="13" t="s">
        <v>653</v>
      </c>
    </row>
    <row r="130" spans="1:16" ht="51.75" customHeight="1">
      <c r="A130" s="22">
        <f t="shared" si="1"/>
        <v>122</v>
      </c>
      <c r="B130" s="40">
        <v>42117</v>
      </c>
      <c r="C130" s="10" t="s">
        <v>654</v>
      </c>
      <c r="D130" s="24" t="s">
        <v>202</v>
      </c>
      <c r="E130" s="23" t="s">
        <v>72</v>
      </c>
      <c r="F130" s="25" t="s">
        <v>73</v>
      </c>
      <c r="G130" s="10" t="s">
        <v>27</v>
      </c>
      <c r="H130" s="10" t="s">
        <v>501</v>
      </c>
      <c r="I130" s="10" t="s">
        <v>225</v>
      </c>
      <c r="J130" s="10" t="s">
        <v>361</v>
      </c>
      <c r="K130" s="10"/>
      <c r="L130" s="29"/>
      <c r="M130" s="24" t="s">
        <v>25</v>
      </c>
      <c r="N130" s="24">
        <v>33</v>
      </c>
      <c r="O130" s="23">
        <v>42236</v>
      </c>
      <c r="P130" s="13" t="s">
        <v>655</v>
      </c>
    </row>
    <row r="131" spans="1:16" ht="58.5" customHeight="1">
      <c r="A131" s="22">
        <f t="shared" si="1"/>
        <v>123</v>
      </c>
      <c r="B131" s="40">
        <v>42117</v>
      </c>
      <c r="C131" s="10" t="s">
        <v>656</v>
      </c>
      <c r="D131" s="24" t="s">
        <v>202</v>
      </c>
      <c r="E131" s="23" t="s">
        <v>72</v>
      </c>
      <c r="F131" s="25" t="s">
        <v>73</v>
      </c>
      <c r="G131" s="10" t="s">
        <v>27</v>
      </c>
      <c r="H131" s="10" t="s">
        <v>280</v>
      </c>
      <c r="I131" s="10" t="s">
        <v>95</v>
      </c>
      <c r="J131" s="10" t="s">
        <v>539</v>
      </c>
      <c r="K131" s="10"/>
      <c r="L131" s="29"/>
      <c r="M131" s="24" t="s">
        <v>25</v>
      </c>
      <c r="N131" s="24">
        <v>33</v>
      </c>
      <c r="O131" s="23">
        <v>42236</v>
      </c>
      <c r="P131" s="13" t="s">
        <v>657</v>
      </c>
    </row>
    <row r="132" spans="1:16" ht="84" customHeight="1">
      <c r="A132" s="22">
        <f t="shared" si="1"/>
        <v>124</v>
      </c>
      <c r="B132" s="40">
        <v>42117</v>
      </c>
      <c r="C132" s="10" t="s">
        <v>658</v>
      </c>
      <c r="D132" s="24" t="s">
        <v>202</v>
      </c>
      <c r="E132" s="23" t="s">
        <v>72</v>
      </c>
      <c r="F132" s="25" t="s">
        <v>73</v>
      </c>
      <c r="G132" s="10" t="s">
        <v>27</v>
      </c>
      <c r="H132" s="10" t="s">
        <v>224</v>
      </c>
      <c r="I132" s="10" t="s">
        <v>225</v>
      </c>
      <c r="J132" s="10" t="s">
        <v>659</v>
      </c>
      <c r="K132" s="10"/>
      <c r="L132" s="29"/>
      <c r="M132" s="24" t="s">
        <v>25</v>
      </c>
      <c r="N132" s="24">
        <v>33</v>
      </c>
      <c r="O132" s="23">
        <v>42236</v>
      </c>
      <c r="P132" s="13" t="s">
        <v>660</v>
      </c>
    </row>
    <row r="133" spans="1:16" ht="83.25" customHeight="1">
      <c r="A133" s="22">
        <f t="shared" si="1"/>
        <v>125</v>
      </c>
      <c r="B133" s="40">
        <v>42117</v>
      </c>
      <c r="C133" s="10" t="s">
        <v>661</v>
      </c>
      <c r="D133" s="24" t="s">
        <v>202</v>
      </c>
      <c r="E133" s="23" t="s">
        <v>72</v>
      </c>
      <c r="F133" s="25" t="s">
        <v>73</v>
      </c>
      <c r="G133" s="10" t="s">
        <v>27</v>
      </c>
      <c r="H133" s="10" t="s">
        <v>501</v>
      </c>
      <c r="I133" s="10" t="s">
        <v>225</v>
      </c>
      <c r="J133" s="10" t="s">
        <v>662</v>
      </c>
      <c r="K133" s="10"/>
      <c r="L133" s="29"/>
      <c r="M133" s="24" t="s">
        <v>25</v>
      </c>
      <c r="N133" s="24">
        <v>33</v>
      </c>
      <c r="O133" s="23">
        <v>42236</v>
      </c>
      <c r="P133" s="13" t="s">
        <v>663</v>
      </c>
    </row>
    <row r="134" spans="1:16" ht="60" customHeight="1">
      <c r="A134" s="8">
        <f t="shared" si="1"/>
        <v>126</v>
      </c>
      <c r="B134" s="21">
        <v>42237</v>
      </c>
      <c r="C134" s="1" t="s">
        <v>386</v>
      </c>
      <c r="D134" s="2" t="s">
        <v>31</v>
      </c>
      <c r="E134" s="3">
        <v>42242</v>
      </c>
      <c r="F134" s="9" t="s">
        <v>387</v>
      </c>
      <c r="G134" s="1" t="s">
        <v>39</v>
      </c>
      <c r="H134" s="1" t="s">
        <v>190</v>
      </c>
      <c r="I134" s="1" t="s">
        <v>40</v>
      </c>
      <c r="J134" s="1" t="s">
        <v>388</v>
      </c>
      <c r="K134" s="1" t="s">
        <v>26</v>
      </c>
      <c r="L134" s="5"/>
      <c r="M134" s="2" t="s">
        <v>25</v>
      </c>
      <c r="N134" s="2">
        <v>34</v>
      </c>
      <c r="O134" s="3">
        <v>42240</v>
      </c>
      <c r="P134" s="7" t="s">
        <v>389</v>
      </c>
    </row>
    <row r="135" spans="1:16" ht="85.5" customHeight="1">
      <c r="A135" s="8">
        <f t="shared" si="1"/>
        <v>127</v>
      </c>
      <c r="B135" s="21">
        <v>42255</v>
      </c>
      <c r="C135" s="1" t="s">
        <v>639</v>
      </c>
      <c r="D135" s="2" t="s">
        <v>31</v>
      </c>
      <c r="E135" s="3">
        <v>42235</v>
      </c>
      <c r="F135" s="9" t="s">
        <v>104</v>
      </c>
      <c r="G135" s="1" t="s">
        <v>27</v>
      </c>
      <c r="H135" s="1" t="s">
        <v>213</v>
      </c>
      <c r="I135" s="1" t="s">
        <v>125</v>
      </c>
      <c r="J135" s="1" t="s">
        <v>47</v>
      </c>
      <c r="K135" s="1" t="s">
        <v>40</v>
      </c>
      <c r="L135" s="5"/>
      <c r="M135" s="2" t="s">
        <v>25</v>
      </c>
      <c r="N135" s="2">
        <v>35</v>
      </c>
      <c r="O135" s="3">
        <v>42240</v>
      </c>
      <c r="P135" s="7" t="s">
        <v>640</v>
      </c>
    </row>
    <row r="136" spans="1:16" ht="178.5" customHeight="1">
      <c r="A136" s="8">
        <f t="shared" si="1"/>
        <v>128</v>
      </c>
      <c r="B136" s="21">
        <v>42136</v>
      </c>
      <c r="C136" s="1" t="s">
        <v>641</v>
      </c>
      <c r="D136" s="2" t="s">
        <v>202</v>
      </c>
      <c r="E136" s="3" t="s">
        <v>72</v>
      </c>
      <c r="F136" s="9" t="s">
        <v>73</v>
      </c>
      <c r="G136" s="1" t="s">
        <v>27</v>
      </c>
      <c r="H136" s="1" t="s">
        <v>642</v>
      </c>
      <c r="I136" s="1" t="s">
        <v>95</v>
      </c>
      <c r="J136" s="1" t="s">
        <v>361</v>
      </c>
      <c r="K136" s="1"/>
      <c r="L136" s="2" t="s">
        <v>25</v>
      </c>
      <c r="M136" s="2"/>
      <c r="N136" s="2">
        <v>35</v>
      </c>
      <c r="O136" s="3">
        <v>42240</v>
      </c>
      <c r="P136" s="7" t="s">
        <v>643</v>
      </c>
    </row>
    <row r="137" spans="1:16" ht="84.75" customHeight="1">
      <c r="A137" s="8">
        <f t="shared" si="1"/>
        <v>129</v>
      </c>
      <c r="B137" s="3"/>
      <c r="C137" s="1" t="s">
        <v>390</v>
      </c>
      <c r="D137" s="2" t="s">
        <v>391</v>
      </c>
      <c r="E137" s="3">
        <v>42264</v>
      </c>
      <c r="F137" s="9" t="s">
        <v>392</v>
      </c>
      <c r="G137" s="1" t="s">
        <v>39</v>
      </c>
      <c r="H137" s="1" t="s">
        <v>393</v>
      </c>
      <c r="I137" s="1" t="s">
        <v>397</v>
      </c>
      <c r="J137" s="1" t="s">
        <v>395</v>
      </c>
      <c r="K137" s="1" t="s">
        <v>394</v>
      </c>
      <c r="L137" s="5"/>
      <c r="M137" s="2" t="s">
        <v>396</v>
      </c>
      <c r="N137" s="2">
        <v>36</v>
      </c>
      <c r="O137" s="3">
        <v>42247</v>
      </c>
      <c r="P137" s="7" t="s">
        <v>398</v>
      </c>
    </row>
    <row r="138" spans="1:16" ht="217.5" customHeight="1">
      <c r="A138" s="8">
        <f t="shared" si="1"/>
        <v>130</v>
      </c>
      <c r="B138" s="3"/>
      <c r="C138" s="1" t="s">
        <v>399</v>
      </c>
      <c r="D138" s="2" t="s">
        <v>202</v>
      </c>
      <c r="E138" s="3" t="s">
        <v>400</v>
      </c>
      <c r="F138" s="9" t="s">
        <v>203</v>
      </c>
      <c r="G138" s="1" t="s">
        <v>39</v>
      </c>
      <c r="H138" s="1" t="s">
        <v>401</v>
      </c>
      <c r="I138" s="1" t="s">
        <v>402</v>
      </c>
      <c r="J138" s="1" t="s">
        <v>403</v>
      </c>
      <c r="K138" s="1" t="s">
        <v>402</v>
      </c>
      <c r="L138" s="5"/>
      <c r="M138" s="2" t="s">
        <v>25</v>
      </c>
      <c r="N138" s="2">
        <v>37</v>
      </c>
      <c r="O138" s="3">
        <v>42254</v>
      </c>
      <c r="P138" s="7" t="s">
        <v>404</v>
      </c>
    </row>
    <row r="139" spans="1:16" ht="93.75" customHeight="1">
      <c r="A139" s="8">
        <f t="shared" si="1"/>
        <v>131</v>
      </c>
      <c r="B139" s="3">
        <v>42248</v>
      </c>
      <c r="C139" s="1" t="s">
        <v>405</v>
      </c>
      <c r="D139" s="2" t="s">
        <v>31</v>
      </c>
      <c r="E139" s="3">
        <v>42255</v>
      </c>
      <c r="F139" s="9" t="s">
        <v>247</v>
      </c>
      <c r="G139" s="1" t="s">
        <v>27</v>
      </c>
      <c r="H139" s="1" t="s">
        <v>308</v>
      </c>
      <c r="I139" s="1" t="s">
        <v>113</v>
      </c>
      <c r="J139" s="1" t="s">
        <v>365</v>
      </c>
      <c r="K139" s="1" t="s">
        <v>40</v>
      </c>
      <c r="L139" s="5"/>
      <c r="M139" s="2" t="s">
        <v>25</v>
      </c>
      <c r="N139" s="2">
        <v>37</v>
      </c>
      <c r="O139" s="3">
        <v>42254</v>
      </c>
      <c r="P139" s="7" t="s">
        <v>406</v>
      </c>
    </row>
    <row r="140" spans="1:16" ht="120.75" customHeight="1">
      <c r="A140" s="8">
        <f t="shared" si="1"/>
        <v>132</v>
      </c>
      <c r="B140" s="3">
        <v>42248</v>
      </c>
      <c r="C140" s="1" t="s">
        <v>407</v>
      </c>
      <c r="D140" s="2" t="s">
        <v>31</v>
      </c>
      <c r="E140" s="3">
        <v>42629</v>
      </c>
      <c r="F140" s="9" t="s">
        <v>408</v>
      </c>
      <c r="G140" s="1" t="s">
        <v>27</v>
      </c>
      <c r="H140" s="1" t="s">
        <v>409</v>
      </c>
      <c r="I140" s="1" t="s">
        <v>113</v>
      </c>
      <c r="J140" s="1" t="s">
        <v>311</v>
      </c>
      <c r="K140" s="1" t="s">
        <v>40</v>
      </c>
      <c r="L140" s="5"/>
      <c r="M140" s="2" t="s">
        <v>25</v>
      </c>
      <c r="N140" s="2">
        <v>38</v>
      </c>
      <c r="O140" s="3">
        <v>42262</v>
      </c>
      <c r="P140" s="7" t="s">
        <v>410</v>
      </c>
    </row>
    <row r="141" spans="1:16" ht="92.25" customHeight="1">
      <c r="A141" s="8">
        <f t="shared" si="1"/>
        <v>133</v>
      </c>
      <c r="B141" s="3">
        <v>42249</v>
      </c>
      <c r="C141" s="1" t="s">
        <v>411</v>
      </c>
      <c r="D141" s="2" t="s">
        <v>31</v>
      </c>
      <c r="E141" s="3">
        <v>42268</v>
      </c>
      <c r="F141" s="9" t="s">
        <v>412</v>
      </c>
      <c r="G141" s="1" t="s">
        <v>27</v>
      </c>
      <c r="H141" s="1" t="s">
        <v>413</v>
      </c>
      <c r="I141" s="1" t="s">
        <v>40</v>
      </c>
      <c r="J141" s="1" t="s">
        <v>311</v>
      </c>
      <c r="K141" s="1" t="s">
        <v>40</v>
      </c>
      <c r="L141" s="5"/>
      <c r="M141" s="2" t="s">
        <v>25</v>
      </c>
      <c r="N141" s="2">
        <v>38</v>
      </c>
      <c r="O141" s="3">
        <v>42262</v>
      </c>
      <c r="P141" s="7" t="s">
        <v>414</v>
      </c>
    </row>
    <row r="142" spans="1:16" ht="62.25" customHeight="1">
      <c r="A142" s="8">
        <f t="shared" si="1"/>
        <v>134</v>
      </c>
      <c r="B142" s="3">
        <v>42261</v>
      </c>
      <c r="C142" s="1" t="s">
        <v>415</v>
      </c>
      <c r="D142" s="2" t="s">
        <v>31</v>
      </c>
      <c r="E142" s="3">
        <v>42268</v>
      </c>
      <c r="F142" s="9" t="s">
        <v>416</v>
      </c>
      <c r="G142" s="1" t="s">
        <v>39</v>
      </c>
      <c r="H142" s="1" t="s">
        <v>417</v>
      </c>
      <c r="I142" s="1" t="s">
        <v>254</v>
      </c>
      <c r="J142" s="1" t="s">
        <v>418</v>
      </c>
      <c r="K142" s="1" t="s">
        <v>394</v>
      </c>
      <c r="L142" s="5"/>
      <c r="M142" s="2" t="s">
        <v>25</v>
      </c>
      <c r="N142" s="2">
        <v>38</v>
      </c>
      <c r="O142" s="3">
        <v>42262</v>
      </c>
      <c r="P142" s="7" t="s">
        <v>419</v>
      </c>
    </row>
    <row r="143" spans="1:16" ht="104.25" customHeight="1">
      <c r="A143" s="8">
        <f t="shared" si="1"/>
        <v>135</v>
      </c>
      <c r="B143" s="3" t="s">
        <v>420</v>
      </c>
      <c r="C143" s="1" t="s">
        <v>421</v>
      </c>
      <c r="D143" s="2" t="s">
        <v>31</v>
      </c>
      <c r="E143" s="3" t="s">
        <v>72</v>
      </c>
      <c r="F143" s="9" t="s">
        <v>73</v>
      </c>
      <c r="G143" s="1" t="s">
        <v>27</v>
      </c>
      <c r="H143" s="1" t="s">
        <v>248</v>
      </c>
      <c r="I143" s="1" t="s">
        <v>75</v>
      </c>
      <c r="J143" s="1" t="s">
        <v>226</v>
      </c>
      <c r="K143" s="1"/>
      <c r="L143" s="5"/>
      <c r="M143" s="2" t="s">
        <v>25</v>
      </c>
      <c r="N143" s="2">
        <v>38</v>
      </c>
      <c r="O143" s="3">
        <v>42262</v>
      </c>
      <c r="P143" s="7" t="s">
        <v>422</v>
      </c>
    </row>
    <row r="144" spans="1:16" ht="110.25" customHeight="1">
      <c r="A144" s="8">
        <f t="shared" si="1"/>
        <v>136</v>
      </c>
      <c r="B144" s="3">
        <v>42256</v>
      </c>
      <c r="C144" s="1" t="s">
        <v>423</v>
      </c>
      <c r="D144" s="2" t="s">
        <v>31</v>
      </c>
      <c r="E144" s="3" t="s">
        <v>72</v>
      </c>
      <c r="F144" s="9" t="s">
        <v>73</v>
      </c>
      <c r="G144" s="1" t="s">
        <v>27</v>
      </c>
      <c r="H144" s="1" t="s">
        <v>248</v>
      </c>
      <c r="I144" s="1" t="s">
        <v>82</v>
      </c>
      <c r="J144" s="1" t="s">
        <v>65</v>
      </c>
      <c r="K144" s="1"/>
      <c r="L144" s="5"/>
      <c r="M144" s="2" t="s">
        <v>25</v>
      </c>
      <c r="N144" s="2">
        <v>38</v>
      </c>
      <c r="O144" s="3">
        <v>42262</v>
      </c>
      <c r="P144" s="7" t="s">
        <v>424</v>
      </c>
    </row>
    <row r="145" spans="1:16" ht="112.5" customHeight="1">
      <c r="A145" s="8">
        <f t="shared" si="1"/>
        <v>137</v>
      </c>
      <c r="B145" s="3">
        <v>42256</v>
      </c>
      <c r="C145" s="1" t="s">
        <v>425</v>
      </c>
      <c r="D145" s="2" t="s">
        <v>31</v>
      </c>
      <c r="E145" s="3">
        <v>42345</v>
      </c>
      <c r="F145" s="9" t="s">
        <v>108</v>
      </c>
      <c r="G145" s="1" t="s">
        <v>27</v>
      </c>
      <c r="H145" s="1" t="s">
        <v>426</v>
      </c>
      <c r="I145" s="1" t="s">
        <v>59</v>
      </c>
      <c r="J145" s="1" t="s">
        <v>427</v>
      </c>
      <c r="K145" s="1" t="s">
        <v>356</v>
      </c>
      <c r="L145" s="5"/>
      <c r="M145" s="2" t="s">
        <v>25</v>
      </c>
      <c r="N145" s="2">
        <v>38</v>
      </c>
      <c r="O145" s="3">
        <v>42262</v>
      </c>
      <c r="P145" s="7" t="s">
        <v>428</v>
      </c>
    </row>
    <row r="146" spans="1:16" ht="141" customHeight="1">
      <c r="A146" s="8">
        <f t="shared" si="1"/>
        <v>138</v>
      </c>
      <c r="B146" s="3">
        <v>42261</v>
      </c>
      <c r="C146" s="1" t="s">
        <v>429</v>
      </c>
      <c r="D146" s="2" t="s">
        <v>31</v>
      </c>
      <c r="E146" s="3">
        <v>42269</v>
      </c>
      <c r="F146" s="9" t="s">
        <v>117</v>
      </c>
      <c r="G146" s="1" t="s">
        <v>27</v>
      </c>
      <c r="H146" s="1" t="s">
        <v>190</v>
      </c>
      <c r="I146" s="1" t="s">
        <v>95</v>
      </c>
      <c r="J146" s="1" t="s">
        <v>384</v>
      </c>
      <c r="K146" s="1" t="s">
        <v>430</v>
      </c>
      <c r="L146" s="5"/>
      <c r="M146" s="2" t="s">
        <v>25</v>
      </c>
      <c r="N146" s="2">
        <v>38</v>
      </c>
      <c r="O146" s="3">
        <v>42262</v>
      </c>
      <c r="P146" s="7" t="s">
        <v>431</v>
      </c>
    </row>
    <row r="147" spans="1:16" ht="95.25" customHeight="1">
      <c r="A147" s="8">
        <f t="shared" si="1"/>
        <v>139</v>
      </c>
      <c r="B147" s="3">
        <v>42264</v>
      </c>
      <c r="C147" s="1" t="s">
        <v>432</v>
      </c>
      <c r="D147" s="2" t="s">
        <v>31</v>
      </c>
      <c r="E147" s="3">
        <v>42275</v>
      </c>
      <c r="F147" s="9" t="s">
        <v>160</v>
      </c>
      <c r="G147" s="1" t="s">
        <v>27</v>
      </c>
      <c r="H147" s="1" t="s">
        <v>346</v>
      </c>
      <c r="I147" s="1" t="s">
        <v>33</v>
      </c>
      <c r="J147" s="1" t="s">
        <v>433</v>
      </c>
      <c r="K147" s="1" t="s">
        <v>40</v>
      </c>
      <c r="L147" s="5"/>
      <c r="M147" s="2" t="s">
        <v>25</v>
      </c>
      <c r="N147" s="2">
        <v>39</v>
      </c>
      <c r="O147" s="3">
        <v>42268</v>
      </c>
      <c r="P147" s="7" t="s">
        <v>434</v>
      </c>
    </row>
    <row r="148" spans="1:16" ht="72" customHeight="1">
      <c r="A148" s="8">
        <f t="shared" si="1"/>
        <v>140</v>
      </c>
      <c r="B148" s="3">
        <v>42256</v>
      </c>
      <c r="C148" s="15" t="s">
        <v>435</v>
      </c>
      <c r="D148" s="2" t="s">
        <v>31</v>
      </c>
      <c r="E148" s="3">
        <v>42282</v>
      </c>
      <c r="F148" s="9" t="s">
        <v>117</v>
      </c>
      <c r="G148" s="1" t="s">
        <v>27</v>
      </c>
      <c r="H148" s="1" t="s">
        <v>377</v>
      </c>
      <c r="I148" s="1" t="s">
        <v>125</v>
      </c>
      <c r="J148" s="1" t="s">
        <v>323</v>
      </c>
      <c r="K148" s="1" t="s">
        <v>40</v>
      </c>
      <c r="L148" s="5"/>
      <c r="M148" s="2" t="s">
        <v>25</v>
      </c>
      <c r="N148" s="2">
        <v>39</v>
      </c>
      <c r="O148" s="3">
        <v>42268</v>
      </c>
      <c r="P148" s="7" t="s">
        <v>29</v>
      </c>
    </row>
    <row r="149" spans="1:16" ht="43.5" customHeight="1">
      <c r="A149" s="8">
        <f t="shared" si="1"/>
        <v>141</v>
      </c>
      <c r="B149" s="3">
        <v>42264</v>
      </c>
      <c r="C149" s="15" t="s">
        <v>436</v>
      </c>
      <c r="D149" s="2" t="s">
        <v>31</v>
      </c>
      <c r="E149" s="3">
        <v>42320</v>
      </c>
      <c r="F149" s="9" t="s">
        <v>437</v>
      </c>
      <c r="G149" s="1" t="s">
        <v>27</v>
      </c>
      <c r="H149" s="1" t="s">
        <v>208</v>
      </c>
      <c r="I149" s="1" t="s">
        <v>33</v>
      </c>
      <c r="J149" s="1" t="s">
        <v>191</v>
      </c>
      <c r="K149" s="1" t="s">
        <v>40</v>
      </c>
      <c r="L149" s="5"/>
      <c r="M149" s="2" t="s">
        <v>25</v>
      </c>
      <c r="N149" s="2">
        <v>39</v>
      </c>
      <c r="O149" s="3">
        <v>42268</v>
      </c>
      <c r="P149" s="7" t="s">
        <v>438</v>
      </c>
    </row>
    <row r="150" spans="1:16" ht="48.75" customHeight="1">
      <c r="A150" s="8">
        <f t="shared" si="1"/>
        <v>142</v>
      </c>
      <c r="B150" s="3">
        <v>42264</v>
      </c>
      <c r="C150" s="1" t="s">
        <v>439</v>
      </c>
      <c r="D150" s="2" t="s">
        <v>31</v>
      </c>
      <c r="E150" s="3">
        <v>42341</v>
      </c>
      <c r="F150" s="9" t="s">
        <v>440</v>
      </c>
      <c r="G150" s="1" t="s">
        <v>27</v>
      </c>
      <c r="H150" s="1" t="s">
        <v>364</v>
      </c>
      <c r="I150" s="1" t="s">
        <v>33</v>
      </c>
      <c r="J150" s="1" t="s">
        <v>441</v>
      </c>
      <c r="K150" s="1" t="s">
        <v>394</v>
      </c>
      <c r="L150" s="5"/>
      <c r="M150" s="2" t="s">
        <v>25</v>
      </c>
      <c r="N150" s="2">
        <v>39</v>
      </c>
      <c r="O150" s="3">
        <v>42268</v>
      </c>
      <c r="P150" s="7" t="s">
        <v>442</v>
      </c>
    </row>
    <row r="151" spans="1:16" ht="167.25" customHeight="1">
      <c r="A151" s="8">
        <f t="shared" si="1"/>
        <v>143</v>
      </c>
      <c r="B151" s="3">
        <v>42264</v>
      </c>
      <c r="C151" s="1" t="s">
        <v>443</v>
      </c>
      <c r="D151" s="2" t="s">
        <v>31</v>
      </c>
      <c r="E151" s="3" t="s">
        <v>72</v>
      </c>
      <c r="F151" s="9" t="s">
        <v>73</v>
      </c>
      <c r="G151" s="1" t="s">
        <v>27</v>
      </c>
      <c r="H151" s="1" t="s">
        <v>335</v>
      </c>
      <c r="I151" s="1" t="s">
        <v>33</v>
      </c>
      <c r="J151" s="1" t="s">
        <v>444</v>
      </c>
      <c r="K151" s="1"/>
      <c r="L151" s="5"/>
      <c r="M151" s="2" t="s">
        <v>25</v>
      </c>
      <c r="N151" s="2">
        <v>39</v>
      </c>
      <c r="O151" s="3">
        <v>42268</v>
      </c>
      <c r="P151" s="7" t="s">
        <v>445</v>
      </c>
    </row>
    <row r="152" spans="1:16" ht="150" customHeight="1">
      <c r="A152" s="8">
        <f t="shared" si="1"/>
        <v>144</v>
      </c>
      <c r="B152" s="3">
        <v>42264</v>
      </c>
      <c r="C152" s="1" t="s">
        <v>446</v>
      </c>
      <c r="D152" s="2" t="s">
        <v>31</v>
      </c>
      <c r="E152" s="3" t="s">
        <v>72</v>
      </c>
      <c r="F152" s="9" t="s">
        <v>73</v>
      </c>
      <c r="G152" s="1" t="s">
        <v>27</v>
      </c>
      <c r="H152" s="1" t="s">
        <v>222</v>
      </c>
      <c r="I152" s="1" t="s">
        <v>33</v>
      </c>
      <c r="J152" s="1" t="s">
        <v>447</v>
      </c>
      <c r="K152" s="1"/>
      <c r="L152" s="2"/>
      <c r="M152" s="2" t="s">
        <v>25</v>
      </c>
      <c r="N152" s="2">
        <v>39</v>
      </c>
      <c r="O152" s="3">
        <v>42268</v>
      </c>
      <c r="P152" s="7" t="s">
        <v>448</v>
      </c>
    </row>
    <row r="153" spans="1:16" ht="116.25" customHeight="1">
      <c r="A153" s="8">
        <f t="shared" si="1"/>
        <v>145</v>
      </c>
      <c r="B153" s="3">
        <v>42256</v>
      </c>
      <c r="C153" s="1" t="s">
        <v>449</v>
      </c>
      <c r="D153" s="2" t="s">
        <v>31</v>
      </c>
      <c r="E153" s="3" t="s">
        <v>72</v>
      </c>
      <c r="F153" s="9" t="s">
        <v>73</v>
      </c>
      <c r="G153" s="1" t="s">
        <v>27</v>
      </c>
      <c r="H153" s="1" t="s">
        <v>190</v>
      </c>
      <c r="I153" s="1" t="s">
        <v>125</v>
      </c>
      <c r="J153" s="1" t="s">
        <v>323</v>
      </c>
      <c r="K153" s="1"/>
      <c r="L153" s="5"/>
      <c r="M153" s="2" t="s">
        <v>25</v>
      </c>
      <c r="N153" s="2">
        <v>39</v>
      </c>
      <c r="O153" s="3">
        <v>42268</v>
      </c>
      <c r="P153" s="7" t="s">
        <v>450</v>
      </c>
    </row>
    <row r="154" spans="1:16" ht="66.75" customHeight="1">
      <c r="A154" s="8">
        <f t="shared" si="1"/>
        <v>146</v>
      </c>
      <c r="B154" s="3">
        <v>42258</v>
      </c>
      <c r="C154" s="1" t="s">
        <v>451</v>
      </c>
      <c r="D154" s="2" t="s">
        <v>31</v>
      </c>
      <c r="E154" s="3" t="s">
        <v>72</v>
      </c>
      <c r="F154" s="9" t="s">
        <v>73</v>
      </c>
      <c r="G154" s="1" t="s">
        <v>27</v>
      </c>
      <c r="H154" s="1" t="s">
        <v>332</v>
      </c>
      <c r="I154" s="1" t="s">
        <v>75</v>
      </c>
      <c r="J154" s="1" t="s">
        <v>452</v>
      </c>
      <c r="K154" s="1"/>
      <c r="L154" s="5"/>
      <c r="M154" s="2" t="s">
        <v>25</v>
      </c>
      <c r="N154" s="2">
        <v>39</v>
      </c>
      <c r="O154" s="3">
        <v>42268</v>
      </c>
      <c r="P154" s="7" t="s">
        <v>454</v>
      </c>
    </row>
    <row r="155" spans="1:16" ht="120" customHeight="1">
      <c r="A155" s="8">
        <f t="shared" si="1"/>
        <v>147</v>
      </c>
      <c r="B155" s="3">
        <v>42258</v>
      </c>
      <c r="C155" s="1" t="s">
        <v>453</v>
      </c>
      <c r="D155" s="2" t="s">
        <v>31</v>
      </c>
      <c r="E155" s="3" t="s">
        <v>72</v>
      </c>
      <c r="F155" s="9" t="s">
        <v>73</v>
      </c>
      <c r="G155" s="1" t="s">
        <v>27</v>
      </c>
      <c r="H155" s="1" t="s">
        <v>211</v>
      </c>
      <c r="I155" s="1" t="s">
        <v>75</v>
      </c>
      <c r="J155" s="1" t="s">
        <v>65</v>
      </c>
      <c r="K155" s="1"/>
      <c r="L155" s="5"/>
      <c r="M155" s="2" t="s">
        <v>25</v>
      </c>
      <c r="N155" s="2">
        <v>39</v>
      </c>
      <c r="O155" s="3">
        <v>42268</v>
      </c>
      <c r="P155" s="7" t="s">
        <v>68</v>
      </c>
    </row>
    <row r="156" spans="1:16" ht="123.75" customHeight="1">
      <c r="A156" s="8">
        <f t="shared" si="1"/>
        <v>148</v>
      </c>
      <c r="B156" s="3" t="s">
        <v>193</v>
      </c>
      <c r="C156" s="1" t="s">
        <v>455</v>
      </c>
      <c r="D156" s="2" t="s">
        <v>31</v>
      </c>
      <c r="E156" s="3">
        <v>42312</v>
      </c>
      <c r="F156" s="9" t="s">
        <v>139</v>
      </c>
      <c r="G156" s="1" t="s">
        <v>27</v>
      </c>
      <c r="H156" s="1" t="s">
        <v>456</v>
      </c>
      <c r="I156" s="1" t="s">
        <v>164</v>
      </c>
      <c r="J156" s="1" t="s">
        <v>65</v>
      </c>
      <c r="K156" s="1" t="s">
        <v>54</v>
      </c>
      <c r="L156" s="2"/>
      <c r="M156" s="2" t="s">
        <v>25</v>
      </c>
      <c r="N156" s="2">
        <v>39</v>
      </c>
      <c r="O156" s="3">
        <v>42268</v>
      </c>
      <c r="P156" s="7" t="s">
        <v>68</v>
      </c>
    </row>
    <row r="157" spans="1:16" ht="147" customHeight="1">
      <c r="A157" s="8">
        <f t="shared" si="1"/>
        <v>149</v>
      </c>
      <c r="B157" s="3">
        <v>42265</v>
      </c>
      <c r="C157" s="1" t="s">
        <v>457</v>
      </c>
      <c r="D157" s="2" t="s">
        <v>31</v>
      </c>
      <c r="E157" s="3" t="s">
        <v>72</v>
      </c>
      <c r="F157" s="9" t="s">
        <v>73</v>
      </c>
      <c r="G157" s="1" t="s">
        <v>27</v>
      </c>
      <c r="H157" s="1" t="s">
        <v>308</v>
      </c>
      <c r="I157" s="1" t="s">
        <v>82</v>
      </c>
      <c r="J157" s="1" t="s">
        <v>384</v>
      </c>
      <c r="K157" s="1"/>
      <c r="L157" s="2"/>
      <c r="M157" s="2" t="s">
        <v>25</v>
      </c>
      <c r="N157" s="2">
        <v>39</v>
      </c>
      <c r="O157" s="3">
        <v>42268</v>
      </c>
      <c r="P157" s="7" t="s">
        <v>458</v>
      </c>
    </row>
    <row r="158" spans="1:16" ht="62.25" customHeight="1">
      <c r="A158" s="8">
        <f t="shared" si="1"/>
        <v>150</v>
      </c>
      <c r="B158" s="3" t="s">
        <v>193</v>
      </c>
      <c r="C158" s="1" t="s">
        <v>459</v>
      </c>
      <c r="D158" s="2" t="s">
        <v>202</v>
      </c>
      <c r="E158" s="3">
        <v>42271</v>
      </c>
      <c r="F158" s="9" t="s">
        <v>139</v>
      </c>
      <c r="G158" s="1" t="s">
        <v>27</v>
      </c>
      <c r="H158" s="1" t="s">
        <v>332</v>
      </c>
      <c r="I158" s="1" t="s">
        <v>95</v>
      </c>
      <c r="J158" s="1" t="s">
        <v>460</v>
      </c>
      <c r="K158" s="1" t="s">
        <v>40</v>
      </c>
      <c r="L158" s="5"/>
      <c r="M158" s="2" t="s">
        <v>25</v>
      </c>
      <c r="N158" s="2">
        <v>40</v>
      </c>
      <c r="O158" s="3">
        <v>42271</v>
      </c>
      <c r="P158" s="7" t="s">
        <v>461</v>
      </c>
    </row>
    <row r="159" spans="1:16" ht="47.25" customHeight="1">
      <c r="A159" s="8">
        <f t="shared" si="1"/>
        <v>151</v>
      </c>
      <c r="B159" s="3">
        <v>42276</v>
      </c>
      <c r="C159" s="1" t="s">
        <v>462</v>
      </c>
      <c r="D159" s="16" t="s">
        <v>465</v>
      </c>
      <c r="E159" s="3">
        <v>42277</v>
      </c>
      <c r="F159" s="9" t="s">
        <v>463</v>
      </c>
      <c r="G159" s="1" t="s">
        <v>39</v>
      </c>
      <c r="H159" s="1" t="s">
        <v>464</v>
      </c>
      <c r="I159" s="1" t="s">
        <v>242</v>
      </c>
      <c r="J159" s="1" t="s">
        <v>172</v>
      </c>
      <c r="K159" s="1" t="s">
        <v>242</v>
      </c>
      <c r="L159" s="5"/>
      <c r="M159" s="2" t="s">
        <v>25</v>
      </c>
      <c r="N159" s="2">
        <v>41</v>
      </c>
      <c r="O159" s="3">
        <v>42276</v>
      </c>
      <c r="P159" s="7" t="s">
        <v>466</v>
      </c>
    </row>
    <row r="160" spans="1:16" ht="189.75" customHeight="1">
      <c r="A160" s="8">
        <f t="shared" si="1"/>
        <v>152</v>
      </c>
      <c r="B160" s="3">
        <v>42270</v>
      </c>
      <c r="C160" s="1" t="s">
        <v>471</v>
      </c>
      <c r="D160" s="2" t="s">
        <v>31</v>
      </c>
      <c r="E160" s="3">
        <v>42332</v>
      </c>
      <c r="F160" s="9" t="s">
        <v>108</v>
      </c>
      <c r="G160" s="1" t="s">
        <v>27</v>
      </c>
      <c r="H160" s="1" t="s">
        <v>472</v>
      </c>
      <c r="I160" s="1" t="s">
        <v>234</v>
      </c>
      <c r="J160" s="1" t="s">
        <v>473</v>
      </c>
      <c r="K160" s="1" t="s">
        <v>394</v>
      </c>
      <c r="L160" s="5"/>
      <c r="M160" s="2" t="s">
        <v>25</v>
      </c>
      <c r="N160" s="2">
        <v>42</v>
      </c>
      <c r="O160" s="3">
        <v>42276</v>
      </c>
      <c r="P160" s="7" t="s">
        <v>474</v>
      </c>
    </row>
    <row r="161" spans="1:16" ht="90" customHeight="1">
      <c r="A161" s="8">
        <f t="shared" si="1"/>
        <v>153</v>
      </c>
      <c r="B161" s="3">
        <v>42222</v>
      </c>
      <c r="C161" s="1" t="s">
        <v>475</v>
      </c>
      <c r="D161" s="2" t="s">
        <v>202</v>
      </c>
      <c r="E161" s="3" t="s">
        <v>72</v>
      </c>
      <c r="F161" s="9" t="s">
        <v>73</v>
      </c>
      <c r="G161" s="1" t="s">
        <v>27</v>
      </c>
      <c r="H161" s="1" t="s">
        <v>476</v>
      </c>
      <c r="I161" s="1" t="s">
        <v>225</v>
      </c>
      <c r="J161" s="1" t="s">
        <v>98</v>
      </c>
      <c r="K161" s="1"/>
      <c r="L161" s="2"/>
      <c r="M161" s="2" t="s">
        <v>25</v>
      </c>
      <c r="N161" s="2">
        <v>42</v>
      </c>
      <c r="O161" s="3">
        <v>42276</v>
      </c>
      <c r="P161" s="7" t="s">
        <v>477</v>
      </c>
    </row>
    <row r="162" spans="1:16" ht="90" customHeight="1">
      <c r="A162" s="8">
        <f t="shared" si="1"/>
        <v>154</v>
      </c>
      <c r="B162" s="3">
        <v>42222</v>
      </c>
      <c r="C162" s="1" t="s">
        <v>478</v>
      </c>
      <c r="D162" s="2" t="s">
        <v>202</v>
      </c>
      <c r="E162" s="3" t="s">
        <v>72</v>
      </c>
      <c r="F162" s="9" t="s">
        <v>73</v>
      </c>
      <c r="G162" s="1" t="s">
        <v>27</v>
      </c>
      <c r="H162" s="1" t="s">
        <v>479</v>
      </c>
      <c r="I162" s="1" t="s">
        <v>225</v>
      </c>
      <c r="J162" s="1" t="s">
        <v>480</v>
      </c>
      <c r="K162" s="1"/>
      <c r="L162" s="2"/>
      <c r="M162" s="2" t="s">
        <v>25</v>
      </c>
      <c r="N162" s="2">
        <v>42</v>
      </c>
      <c r="O162" s="3">
        <v>42276</v>
      </c>
      <c r="P162" s="7" t="s">
        <v>481</v>
      </c>
    </row>
    <row r="163" spans="1:16" ht="85.5" customHeight="1">
      <c r="A163" s="8">
        <f t="shared" si="1"/>
        <v>155</v>
      </c>
      <c r="B163" s="3">
        <v>42222</v>
      </c>
      <c r="C163" s="1" t="s">
        <v>482</v>
      </c>
      <c r="D163" s="2" t="s">
        <v>202</v>
      </c>
      <c r="E163" s="3" t="s">
        <v>72</v>
      </c>
      <c r="F163" s="9" t="s">
        <v>73</v>
      </c>
      <c r="G163" s="1" t="s">
        <v>27</v>
      </c>
      <c r="H163" s="1" t="s">
        <v>483</v>
      </c>
      <c r="I163" s="1" t="s">
        <v>484</v>
      </c>
      <c r="J163" s="1" t="s">
        <v>219</v>
      </c>
      <c r="K163" s="1"/>
      <c r="L163" s="2" t="s">
        <v>25</v>
      </c>
      <c r="M163" s="2"/>
      <c r="N163" s="2">
        <v>42</v>
      </c>
      <c r="O163" s="3">
        <v>42276</v>
      </c>
      <c r="P163" s="7" t="s">
        <v>485</v>
      </c>
    </row>
    <row r="164" spans="1:16" ht="56.25" customHeight="1">
      <c r="A164" s="8">
        <f t="shared" si="1"/>
        <v>156</v>
      </c>
      <c r="B164" s="3">
        <v>42222</v>
      </c>
      <c r="C164" s="1" t="s">
        <v>486</v>
      </c>
      <c r="D164" s="2" t="s">
        <v>202</v>
      </c>
      <c r="E164" s="3" t="s">
        <v>72</v>
      </c>
      <c r="F164" s="9" t="s">
        <v>73</v>
      </c>
      <c r="G164" s="1" t="s">
        <v>27</v>
      </c>
      <c r="H164" s="1" t="s">
        <v>487</v>
      </c>
      <c r="I164" s="1" t="s">
        <v>225</v>
      </c>
      <c r="J164" s="1" t="s">
        <v>311</v>
      </c>
      <c r="K164" s="1"/>
      <c r="L164" s="5"/>
      <c r="M164" s="2" t="s">
        <v>25</v>
      </c>
      <c r="N164" s="2">
        <v>42</v>
      </c>
      <c r="O164" s="3">
        <v>42276</v>
      </c>
      <c r="P164" s="7" t="s">
        <v>488</v>
      </c>
    </row>
    <row r="165" spans="1:16" ht="60" customHeight="1">
      <c r="A165" s="8">
        <f t="shared" si="1"/>
        <v>157</v>
      </c>
      <c r="B165" s="3">
        <v>42222</v>
      </c>
      <c r="C165" s="1" t="s">
        <v>489</v>
      </c>
      <c r="D165" s="2" t="s">
        <v>202</v>
      </c>
      <c r="E165" s="3" t="s">
        <v>72</v>
      </c>
      <c r="F165" s="9" t="s">
        <v>73</v>
      </c>
      <c r="G165" s="1" t="s">
        <v>27</v>
      </c>
      <c r="H165" s="1" t="s">
        <v>487</v>
      </c>
      <c r="I165" s="1" t="s">
        <v>225</v>
      </c>
      <c r="J165" s="1" t="s">
        <v>490</v>
      </c>
      <c r="K165" s="1"/>
      <c r="L165" s="1" t="s">
        <v>243</v>
      </c>
      <c r="M165" s="2"/>
      <c r="N165" s="2">
        <v>42</v>
      </c>
      <c r="O165" s="3">
        <v>42276</v>
      </c>
      <c r="P165" s="7" t="s">
        <v>491</v>
      </c>
    </row>
    <row r="166" spans="1:16" ht="39.75" customHeight="1">
      <c r="A166" s="8">
        <f t="shared" si="1"/>
        <v>158</v>
      </c>
      <c r="B166" s="3">
        <v>42222</v>
      </c>
      <c r="C166" s="1" t="s">
        <v>492</v>
      </c>
      <c r="D166" s="2" t="s">
        <v>202</v>
      </c>
      <c r="E166" s="3" t="s">
        <v>72</v>
      </c>
      <c r="F166" s="9" t="s">
        <v>73</v>
      </c>
      <c r="G166" s="1" t="s">
        <v>27</v>
      </c>
      <c r="H166" s="1" t="s">
        <v>487</v>
      </c>
      <c r="I166" s="1" t="s">
        <v>225</v>
      </c>
      <c r="J166" s="1" t="s">
        <v>47</v>
      </c>
      <c r="K166" s="1"/>
      <c r="L166" s="5"/>
      <c r="M166" s="2" t="s">
        <v>25</v>
      </c>
      <c r="N166" s="2">
        <v>43</v>
      </c>
      <c r="O166" s="3">
        <v>42278</v>
      </c>
      <c r="P166" s="7" t="s">
        <v>493</v>
      </c>
    </row>
    <row r="167" spans="1:16" ht="67.5" customHeight="1">
      <c r="A167" s="8">
        <f t="shared" si="1"/>
        <v>159</v>
      </c>
      <c r="B167" s="3">
        <v>42222</v>
      </c>
      <c r="C167" s="1" t="s">
        <v>494</v>
      </c>
      <c r="D167" s="2" t="s">
        <v>202</v>
      </c>
      <c r="E167" s="3" t="s">
        <v>72</v>
      </c>
      <c r="F167" s="9" t="s">
        <v>73</v>
      </c>
      <c r="G167" s="1" t="s">
        <v>27</v>
      </c>
      <c r="H167" s="1" t="s">
        <v>495</v>
      </c>
      <c r="I167" s="1" t="s">
        <v>225</v>
      </c>
      <c r="J167" s="1" t="s">
        <v>498</v>
      </c>
      <c r="K167" s="1"/>
      <c r="L167" s="5"/>
      <c r="M167" s="2" t="s">
        <v>25</v>
      </c>
      <c r="N167" s="2">
        <v>43</v>
      </c>
      <c r="O167" s="3">
        <v>42278</v>
      </c>
      <c r="P167" s="7" t="s">
        <v>496</v>
      </c>
    </row>
    <row r="168" spans="1:16" ht="45" customHeight="1">
      <c r="A168" s="8">
        <f t="shared" si="1"/>
        <v>160</v>
      </c>
      <c r="B168" s="3">
        <v>42222</v>
      </c>
      <c r="C168" s="1" t="s">
        <v>497</v>
      </c>
      <c r="D168" s="2" t="s">
        <v>202</v>
      </c>
      <c r="E168" s="3" t="s">
        <v>72</v>
      </c>
      <c r="F168" s="9" t="s">
        <v>73</v>
      </c>
      <c r="G168" s="1" t="s">
        <v>27</v>
      </c>
      <c r="H168" s="1" t="s">
        <v>479</v>
      </c>
      <c r="I168" s="1" t="s">
        <v>225</v>
      </c>
      <c r="J168" s="1" t="s">
        <v>219</v>
      </c>
      <c r="K168" s="1"/>
      <c r="L168" s="5"/>
      <c r="M168" s="2" t="s">
        <v>25</v>
      </c>
      <c r="N168" s="2">
        <v>43</v>
      </c>
      <c r="O168" s="3">
        <v>42278</v>
      </c>
      <c r="P168" s="7" t="s">
        <v>499</v>
      </c>
    </row>
    <row r="169" spans="1:16" ht="44.25" customHeight="1">
      <c r="A169" s="8">
        <f t="shared" si="1"/>
        <v>161</v>
      </c>
      <c r="B169" s="3">
        <v>42222</v>
      </c>
      <c r="C169" s="1" t="s">
        <v>500</v>
      </c>
      <c r="D169" s="2" t="s">
        <v>202</v>
      </c>
      <c r="E169" s="3" t="s">
        <v>72</v>
      </c>
      <c r="F169" s="9" t="s">
        <v>73</v>
      </c>
      <c r="G169" s="1" t="s">
        <v>27</v>
      </c>
      <c r="H169" s="1" t="s">
        <v>501</v>
      </c>
      <c r="I169" s="1" t="s">
        <v>225</v>
      </c>
      <c r="J169" s="1" t="s">
        <v>226</v>
      </c>
      <c r="K169" s="1"/>
      <c r="L169" s="5"/>
      <c r="M169" s="2" t="s">
        <v>25</v>
      </c>
      <c r="N169" s="2">
        <v>43</v>
      </c>
      <c r="O169" s="3">
        <v>42278</v>
      </c>
      <c r="P169" s="7" t="s">
        <v>502</v>
      </c>
    </row>
    <row r="170" spans="1:16" ht="58.5" customHeight="1">
      <c r="A170" s="8">
        <f t="shared" si="1"/>
        <v>162</v>
      </c>
      <c r="B170" s="3">
        <v>42222</v>
      </c>
      <c r="C170" s="1" t="s">
        <v>503</v>
      </c>
      <c r="D170" s="2" t="s">
        <v>202</v>
      </c>
      <c r="E170" s="3" t="s">
        <v>72</v>
      </c>
      <c r="F170" s="9" t="s">
        <v>73</v>
      </c>
      <c r="G170" s="1" t="s">
        <v>27</v>
      </c>
      <c r="H170" s="1" t="s">
        <v>501</v>
      </c>
      <c r="I170" s="1" t="s">
        <v>225</v>
      </c>
      <c r="J170" s="1" t="s">
        <v>504</v>
      </c>
      <c r="K170" s="1"/>
      <c r="L170" s="5"/>
      <c r="M170" s="2" t="s">
        <v>25</v>
      </c>
      <c r="N170" s="2">
        <v>43</v>
      </c>
      <c r="O170" s="3">
        <v>42278</v>
      </c>
      <c r="P170" s="7" t="s">
        <v>505</v>
      </c>
    </row>
    <row r="171" spans="1:16" ht="53.25" customHeight="1">
      <c r="A171" s="8">
        <f t="shared" si="1"/>
        <v>163</v>
      </c>
      <c r="B171" s="3">
        <v>42277</v>
      </c>
      <c r="C171" s="1" t="s">
        <v>506</v>
      </c>
      <c r="D171" s="2" t="s">
        <v>202</v>
      </c>
      <c r="E171" s="3">
        <v>42283</v>
      </c>
      <c r="F171" s="9" t="s">
        <v>408</v>
      </c>
      <c r="G171" s="1" t="s">
        <v>27</v>
      </c>
      <c r="H171" s="1" t="s">
        <v>507</v>
      </c>
      <c r="I171" s="1" t="s">
        <v>95</v>
      </c>
      <c r="J171" s="1" t="s">
        <v>98</v>
      </c>
      <c r="K171" s="1" t="s">
        <v>40</v>
      </c>
      <c r="L171" s="5"/>
      <c r="M171" s="2" t="s">
        <v>25</v>
      </c>
      <c r="N171" s="2">
        <v>43</v>
      </c>
      <c r="O171" s="3">
        <v>42278</v>
      </c>
      <c r="P171" s="7" t="s">
        <v>508</v>
      </c>
    </row>
    <row r="172" spans="1:30" ht="106.5" customHeight="1">
      <c r="A172" s="8">
        <f t="shared" si="1"/>
        <v>164</v>
      </c>
      <c r="B172" s="3">
        <v>42277</v>
      </c>
      <c r="C172" s="1" t="s">
        <v>509</v>
      </c>
      <c r="D172" s="2" t="s">
        <v>202</v>
      </c>
      <c r="E172" s="3">
        <v>42282</v>
      </c>
      <c r="F172" s="9" t="s">
        <v>108</v>
      </c>
      <c r="G172" s="1" t="s">
        <v>27</v>
      </c>
      <c r="H172" s="1" t="s">
        <v>121</v>
      </c>
      <c r="I172" s="1" t="s">
        <v>95</v>
      </c>
      <c r="J172" s="1" t="s">
        <v>219</v>
      </c>
      <c r="K172" s="1" t="s">
        <v>394</v>
      </c>
      <c r="L172" s="5"/>
      <c r="M172" s="2" t="s">
        <v>25</v>
      </c>
      <c r="N172" s="2">
        <v>43</v>
      </c>
      <c r="O172" s="3">
        <v>42278</v>
      </c>
      <c r="P172" s="7" t="s">
        <v>510</v>
      </c>
      <c r="Q172" s="1"/>
      <c r="R172" s="2"/>
      <c r="S172" s="3"/>
      <c r="T172" s="9"/>
      <c r="U172" s="1"/>
      <c r="V172" s="1"/>
      <c r="W172" s="1"/>
      <c r="X172" s="1"/>
      <c r="Y172" s="1"/>
      <c r="Z172" s="5"/>
      <c r="AA172" s="2"/>
      <c r="AB172" s="2"/>
      <c r="AC172" s="3"/>
      <c r="AD172" s="13"/>
    </row>
    <row r="173" spans="1:16" ht="108" customHeight="1">
      <c r="A173" s="8">
        <f t="shared" si="1"/>
        <v>165</v>
      </c>
      <c r="B173" s="3">
        <v>42277</v>
      </c>
      <c r="C173" s="1" t="s">
        <v>511</v>
      </c>
      <c r="D173" s="2" t="s">
        <v>31</v>
      </c>
      <c r="E173" s="3">
        <v>42278</v>
      </c>
      <c r="F173" s="9" t="s">
        <v>512</v>
      </c>
      <c r="G173" s="1" t="s">
        <v>27</v>
      </c>
      <c r="H173" s="1" t="s">
        <v>286</v>
      </c>
      <c r="I173" s="1" t="s">
        <v>52</v>
      </c>
      <c r="J173" s="1" t="s">
        <v>323</v>
      </c>
      <c r="K173" s="1" t="s">
        <v>54</v>
      </c>
      <c r="L173" s="5"/>
      <c r="M173" s="2" t="s">
        <v>25</v>
      </c>
      <c r="N173" s="2">
        <v>43</v>
      </c>
      <c r="O173" s="3">
        <v>42278</v>
      </c>
      <c r="P173" s="7" t="s">
        <v>29</v>
      </c>
    </row>
    <row r="174" spans="1:16" ht="130.5" customHeight="1">
      <c r="A174" s="8">
        <f t="shared" si="1"/>
        <v>166</v>
      </c>
      <c r="B174" s="3">
        <v>42279</v>
      </c>
      <c r="C174" s="1" t="s">
        <v>513</v>
      </c>
      <c r="D174" s="2" t="s">
        <v>391</v>
      </c>
      <c r="E174" s="3" t="s">
        <v>72</v>
      </c>
      <c r="F174" s="9" t="s">
        <v>73</v>
      </c>
      <c r="G174" s="2" t="s">
        <v>39</v>
      </c>
      <c r="H174" s="1" t="s">
        <v>514</v>
      </c>
      <c r="I174" s="1" t="s">
        <v>515</v>
      </c>
      <c r="J174" s="1" t="s">
        <v>516</v>
      </c>
      <c r="K174" s="1"/>
      <c r="L174" s="5"/>
      <c r="M174" s="2" t="s">
        <v>25</v>
      </c>
      <c r="N174" s="2">
        <v>44</v>
      </c>
      <c r="O174" s="3">
        <v>42282</v>
      </c>
      <c r="P174" s="7" t="s">
        <v>517</v>
      </c>
    </row>
    <row r="175" spans="1:16" ht="141" customHeight="1">
      <c r="A175" s="8">
        <f t="shared" si="1"/>
        <v>167</v>
      </c>
      <c r="B175" s="3">
        <v>42276</v>
      </c>
      <c r="C175" s="1" t="s">
        <v>518</v>
      </c>
      <c r="D175" s="2" t="s">
        <v>31</v>
      </c>
      <c r="E175" s="3">
        <v>42340</v>
      </c>
      <c r="F175" s="9" t="s">
        <v>519</v>
      </c>
      <c r="G175" s="1" t="s">
        <v>27</v>
      </c>
      <c r="H175" s="1" t="s">
        <v>520</v>
      </c>
      <c r="I175" s="1" t="s">
        <v>125</v>
      </c>
      <c r="J175" s="1" t="s">
        <v>403</v>
      </c>
      <c r="K175" s="1" t="s">
        <v>40</v>
      </c>
      <c r="L175" s="5"/>
      <c r="M175" s="2" t="s">
        <v>25</v>
      </c>
      <c r="N175" s="2">
        <v>44</v>
      </c>
      <c r="O175" s="3">
        <v>42282</v>
      </c>
      <c r="P175" s="7" t="s">
        <v>521</v>
      </c>
    </row>
    <row r="176" spans="1:16" ht="123" customHeight="1">
      <c r="A176" s="8">
        <f t="shared" si="1"/>
        <v>168</v>
      </c>
      <c r="B176" s="3">
        <v>42276</v>
      </c>
      <c r="C176" s="1" t="s">
        <v>518</v>
      </c>
      <c r="D176" s="2" t="s">
        <v>31</v>
      </c>
      <c r="E176" s="3" t="s">
        <v>72</v>
      </c>
      <c r="F176" s="9" t="s">
        <v>73</v>
      </c>
      <c r="G176" s="1" t="s">
        <v>27</v>
      </c>
      <c r="H176" s="1" t="s">
        <v>124</v>
      </c>
      <c r="I176" s="1" t="s">
        <v>125</v>
      </c>
      <c r="J176" s="1" t="s">
        <v>65</v>
      </c>
      <c r="K176" s="1"/>
      <c r="L176" s="5"/>
      <c r="M176" s="2" t="s">
        <v>25</v>
      </c>
      <c r="N176" s="2">
        <v>44</v>
      </c>
      <c r="O176" s="3">
        <v>42282</v>
      </c>
      <c r="P176" s="7" t="s">
        <v>522</v>
      </c>
    </row>
    <row r="177" spans="1:16" ht="123" customHeight="1">
      <c r="A177" s="8">
        <f t="shared" si="1"/>
        <v>169</v>
      </c>
      <c r="B177" s="3">
        <v>42276</v>
      </c>
      <c r="C177" s="1" t="s">
        <v>523</v>
      </c>
      <c r="D177" s="2" t="s">
        <v>31</v>
      </c>
      <c r="E177" s="3" t="s">
        <v>72</v>
      </c>
      <c r="F177" s="9" t="s">
        <v>73</v>
      </c>
      <c r="G177" s="1" t="s">
        <v>27</v>
      </c>
      <c r="H177" s="1" t="s">
        <v>124</v>
      </c>
      <c r="I177" s="1" t="s">
        <v>125</v>
      </c>
      <c r="J177" s="1" t="s">
        <v>361</v>
      </c>
      <c r="K177" s="1"/>
      <c r="L177" s="5"/>
      <c r="M177" s="2" t="s">
        <v>25</v>
      </c>
      <c r="N177" s="2">
        <v>44</v>
      </c>
      <c r="O177" s="3">
        <v>42282</v>
      </c>
      <c r="P177" s="7" t="s">
        <v>524</v>
      </c>
    </row>
    <row r="178" spans="1:16" ht="105.75" customHeight="1">
      <c r="A178" s="8">
        <f t="shared" si="1"/>
        <v>170</v>
      </c>
      <c r="B178" s="3">
        <v>42174</v>
      </c>
      <c r="C178" s="1" t="s">
        <v>525</v>
      </c>
      <c r="D178" s="2" t="s">
        <v>202</v>
      </c>
      <c r="E178" s="3">
        <v>42341</v>
      </c>
      <c r="F178" s="9" t="s">
        <v>108</v>
      </c>
      <c r="G178" s="1" t="s">
        <v>27</v>
      </c>
      <c r="H178" s="1" t="s">
        <v>526</v>
      </c>
      <c r="I178" s="1" t="s">
        <v>95</v>
      </c>
      <c r="J178" s="1" t="s">
        <v>219</v>
      </c>
      <c r="K178" s="1" t="s">
        <v>40</v>
      </c>
      <c r="L178" s="2" t="s">
        <v>25</v>
      </c>
      <c r="M178" s="5"/>
      <c r="N178" s="2">
        <v>44</v>
      </c>
      <c r="O178" s="3">
        <v>42282</v>
      </c>
      <c r="P178" s="7" t="s">
        <v>527</v>
      </c>
    </row>
    <row r="179" spans="1:16" ht="45" customHeight="1">
      <c r="A179" s="8">
        <f t="shared" si="1"/>
        <v>171</v>
      </c>
      <c r="B179" s="3">
        <v>42174</v>
      </c>
      <c r="C179" s="1" t="s">
        <v>528</v>
      </c>
      <c r="D179" s="2" t="s">
        <v>202</v>
      </c>
      <c r="E179" s="3">
        <v>42341</v>
      </c>
      <c r="F179" s="9" t="s">
        <v>416</v>
      </c>
      <c r="G179" s="1" t="s">
        <v>27</v>
      </c>
      <c r="H179" s="1" t="s">
        <v>507</v>
      </c>
      <c r="I179" s="1" t="s">
        <v>95</v>
      </c>
      <c r="J179" s="1" t="s">
        <v>226</v>
      </c>
      <c r="K179" s="1" t="s">
        <v>394</v>
      </c>
      <c r="L179" s="2" t="s">
        <v>25</v>
      </c>
      <c r="M179" s="5"/>
      <c r="N179" s="2">
        <v>44</v>
      </c>
      <c r="O179" s="3">
        <v>42282</v>
      </c>
      <c r="P179" s="7" t="s">
        <v>529</v>
      </c>
    </row>
    <row r="180" spans="1:16" ht="42" customHeight="1">
      <c r="A180" s="8">
        <f t="shared" si="1"/>
        <v>172</v>
      </c>
      <c r="B180" s="3">
        <v>42222</v>
      </c>
      <c r="C180" s="1" t="s">
        <v>530</v>
      </c>
      <c r="D180" s="2" t="s">
        <v>202</v>
      </c>
      <c r="E180" s="3">
        <v>42341</v>
      </c>
      <c r="F180" s="9" t="s">
        <v>203</v>
      </c>
      <c r="G180" s="1" t="s">
        <v>27</v>
      </c>
      <c r="H180" s="1" t="s">
        <v>483</v>
      </c>
      <c r="I180" s="1" t="s">
        <v>95</v>
      </c>
      <c r="J180" s="1" t="s">
        <v>531</v>
      </c>
      <c r="K180" s="1" t="s">
        <v>40</v>
      </c>
      <c r="L180" s="2" t="s">
        <v>25</v>
      </c>
      <c r="M180" s="5"/>
      <c r="N180" s="2">
        <v>44</v>
      </c>
      <c r="O180" s="3">
        <v>42282</v>
      </c>
      <c r="P180" s="7" t="s">
        <v>532</v>
      </c>
    </row>
    <row r="181" spans="1:16" ht="40.5" customHeight="1">
      <c r="A181" s="8">
        <f t="shared" si="1"/>
        <v>173</v>
      </c>
      <c r="B181" s="3">
        <v>42222</v>
      </c>
      <c r="C181" s="1" t="s">
        <v>533</v>
      </c>
      <c r="D181" s="2" t="s">
        <v>202</v>
      </c>
      <c r="E181" s="3">
        <v>42321</v>
      </c>
      <c r="F181" s="9" t="s">
        <v>534</v>
      </c>
      <c r="G181" s="1" t="s">
        <v>27</v>
      </c>
      <c r="H181" s="1" t="s">
        <v>535</v>
      </c>
      <c r="I181" s="1" t="s">
        <v>95</v>
      </c>
      <c r="J181" s="1" t="s">
        <v>311</v>
      </c>
      <c r="K181" s="1" t="s">
        <v>40</v>
      </c>
      <c r="L181" s="5"/>
      <c r="M181" s="2" t="s">
        <v>25</v>
      </c>
      <c r="N181" s="2">
        <v>44</v>
      </c>
      <c r="O181" s="3">
        <v>42282</v>
      </c>
      <c r="P181" s="7" t="s">
        <v>536</v>
      </c>
    </row>
    <row r="182" spans="1:16" ht="36" customHeight="1">
      <c r="A182" s="8">
        <f t="shared" si="1"/>
        <v>174</v>
      </c>
      <c r="B182" s="3">
        <v>42222</v>
      </c>
      <c r="C182" s="1" t="s">
        <v>537</v>
      </c>
      <c r="D182" s="2" t="s">
        <v>202</v>
      </c>
      <c r="E182" s="3" t="s">
        <v>72</v>
      </c>
      <c r="F182" s="9" t="s">
        <v>73</v>
      </c>
      <c r="G182" s="1" t="s">
        <v>27</v>
      </c>
      <c r="H182" s="1" t="s">
        <v>538</v>
      </c>
      <c r="I182" s="1" t="s">
        <v>95</v>
      </c>
      <c r="J182" s="1" t="s">
        <v>539</v>
      </c>
      <c r="K182" s="1"/>
      <c r="L182" s="5"/>
      <c r="M182" s="2" t="s">
        <v>25</v>
      </c>
      <c r="N182" s="2">
        <v>44</v>
      </c>
      <c r="O182" s="3">
        <v>42282</v>
      </c>
      <c r="P182" s="7" t="s">
        <v>540</v>
      </c>
    </row>
    <row r="183" spans="1:16" ht="124.5" customHeight="1">
      <c r="A183" s="8">
        <f t="shared" si="1"/>
        <v>175</v>
      </c>
      <c r="B183" s="3">
        <v>42222</v>
      </c>
      <c r="C183" s="1" t="s">
        <v>541</v>
      </c>
      <c r="D183" s="2" t="s">
        <v>202</v>
      </c>
      <c r="E183" s="3" t="s">
        <v>72</v>
      </c>
      <c r="F183" s="9" t="s">
        <v>73</v>
      </c>
      <c r="G183" s="1" t="s">
        <v>27</v>
      </c>
      <c r="H183" s="1" t="s">
        <v>476</v>
      </c>
      <c r="I183" s="1" t="s">
        <v>225</v>
      </c>
      <c r="J183" s="1" t="s">
        <v>361</v>
      </c>
      <c r="K183" s="1"/>
      <c r="L183" s="5"/>
      <c r="M183" s="2" t="s">
        <v>25</v>
      </c>
      <c r="N183" s="2">
        <v>44</v>
      </c>
      <c r="O183" s="3">
        <v>42282</v>
      </c>
      <c r="P183" s="7" t="s">
        <v>542</v>
      </c>
    </row>
    <row r="184" spans="1:16" ht="258" customHeight="1">
      <c r="A184" s="8">
        <f t="shared" si="1"/>
        <v>176</v>
      </c>
      <c r="B184" s="3">
        <v>42283</v>
      </c>
      <c r="C184" s="1" t="s">
        <v>543</v>
      </c>
      <c r="D184" s="2" t="s">
        <v>31</v>
      </c>
      <c r="E184" s="3" t="s">
        <v>72</v>
      </c>
      <c r="F184" s="9" t="s">
        <v>73</v>
      </c>
      <c r="G184" s="1" t="s">
        <v>27</v>
      </c>
      <c r="H184" s="1" t="s">
        <v>544</v>
      </c>
      <c r="I184" s="1" t="s">
        <v>82</v>
      </c>
      <c r="J184" s="1" t="s">
        <v>47</v>
      </c>
      <c r="K184" s="1"/>
      <c r="L184" s="5"/>
      <c r="M184" s="2" t="s">
        <v>25</v>
      </c>
      <c r="N184" s="2">
        <v>45</v>
      </c>
      <c r="O184" s="3">
        <v>42290</v>
      </c>
      <c r="P184" s="7" t="s">
        <v>545</v>
      </c>
    </row>
    <row r="185" spans="1:16" ht="190.5" customHeight="1">
      <c r="A185" s="8">
        <f t="shared" si="1"/>
        <v>177</v>
      </c>
      <c r="B185" s="3">
        <v>42293</v>
      </c>
      <c r="C185" s="1" t="s">
        <v>546</v>
      </c>
      <c r="D185" s="2" t="s">
        <v>31</v>
      </c>
      <c r="E185" s="3">
        <v>42296</v>
      </c>
      <c r="F185" s="39" t="s">
        <v>203</v>
      </c>
      <c r="G185" s="1" t="s">
        <v>27</v>
      </c>
      <c r="H185" s="1" t="s">
        <v>538</v>
      </c>
      <c r="I185" s="1" t="s">
        <v>125</v>
      </c>
      <c r="J185" s="1" t="s">
        <v>323</v>
      </c>
      <c r="K185" s="1"/>
      <c r="L185" s="5"/>
      <c r="M185" s="2" t="s">
        <v>25</v>
      </c>
      <c r="N185" s="2">
        <v>46</v>
      </c>
      <c r="O185" s="3">
        <v>42293</v>
      </c>
      <c r="P185" s="7" t="s">
        <v>547</v>
      </c>
    </row>
    <row r="186" spans="1:16" ht="72.75" customHeight="1">
      <c r="A186" s="8">
        <f t="shared" si="1"/>
        <v>178</v>
      </c>
      <c r="B186" s="3">
        <v>42291</v>
      </c>
      <c r="C186" s="1" t="s">
        <v>548</v>
      </c>
      <c r="D186" s="2" t="s">
        <v>31</v>
      </c>
      <c r="E186" s="3" t="s">
        <v>72</v>
      </c>
      <c r="F186" s="9" t="s">
        <v>73</v>
      </c>
      <c r="G186" s="1" t="s">
        <v>39</v>
      </c>
      <c r="H186" s="1" t="s">
        <v>549</v>
      </c>
      <c r="I186" s="1" t="s">
        <v>40</v>
      </c>
      <c r="J186" s="1" t="s">
        <v>550</v>
      </c>
      <c r="K186" s="1"/>
      <c r="L186" s="5"/>
      <c r="M186" s="2" t="s">
        <v>25</v>
      </c>
      <c r="N186" s="2">
        <v>47</v>
      </c>
      <c r="O186" s="3">
        <v>42296</v>
      </c>
      <c r="P186" s="7" t="s">
        <v>551</v>
      </c>
    </row>
    <row r="187" spans="1:16" ht="123.75" customHeight="1">
      <c r="A187" s="8">
        <f t="shared" si="1"/>
        <v>179</v>
      </c>
      <c r="B187" s="3">
        <v>42291</v>
      </c>
      <c r="C187" s="1" t="s">
        <v>552</v>
      </c>
      <c r="D187" s="2" t="s">
        <v>31</v>
      </c>
      <c r="E187" s="3" t="s">
        <v>72</v>
      </c>
      <c r="F187" s="9" t="s">
        <v>73</v>
      </c>
      <c r="G187" s="1" t="s">
        <v>27</v>
      </c>
      <c r="H187" s="1" t="s">
        <v>507</v>
      </c>
      <c r="I187" s="1" t="s">
        <v>82</v>
      </c>
      <c r="J187" s="1" t="s">
        <v>337</v>
      </c>
      <c r="K187" s="1"/>
      <c r="L187" s="5"/>
      <c r="M187" s="2" t="s">
        <v>25</v>
      </c>
      <c r="N187" s="2">
        <v>47</v>
      </c>
      <c r="O187" s="3">
        <v>42296</v>
      </c>
      <c r="P187" s="7" t="s">
        <v>68</v>
      </c>
    </row>
    <row r="188" spans="1:16" ht="123.75" customHeight="1">
      <c r="A188" s="8">
        <f t="shared" si="1"/>
        <v>180</v>
      </c>
      <c r="B188" s="3">
        <v>42291</v>
      </c>
      <c r="C188" s="1" t="s">
        <v>553</v>
      </c>
      <c r="D188" s="2" t="s">
        <v>31</v>
      </c>
      <c r="E188" s="3" t="s">
        <v>72</v>
      </c>
      <c r="F188" s="9" t="s">
        <v>73</v>
      </c>
      <c r="G188" s="1" t="s">
        <v>27</v>
      </c>
      <c r="H188" s="1" t="s">
        <v>554</v>
      </c>
      <c r="I188" s="1" t="s">
        <v>82</v>
      </c>
      <c r="J188" s="1" t="s">
        <v>337</v>
      </c>
      <c r="K188" s="1"/>
      <c r="L188" s="5"/>
      <c r="M188" s="2" t="s">
        <v>25</v>
      </c>
      <c r="N188" s="2">
        <v>47</v>
      </c>
      <c r="O188" s="3">
        <v>42296</v>
      </c>
      <c r="P188" s="7" t="s">
        <v>68</v>
      </c>
    </row>
    <row r="189" spans="1:16" ht="105" customHeight="1">
      <c r="A189" s="8">
        <f t="shared" si="1"/>
        <v>181</v>
      </c>
      <c r="B189" s="3">
        <v>42329</v>
      </c>
      <c r="C189" s="1" t="s">
        <v>555</v>
      </c>
      <c r="D189" s="2" t="s">
        <v>31</v>
      </c>
      <c r="E189" s="3">
        <v>42318</v>
      </c>
      <c r="F189" s="9" t="s">
        <v>117</v>
      </c>
      <c r="G189" s="1" t="s">
        <v>27</v>
      </c>
      <c r="H189" s="1" t="s">
        <v>535</v>
      </c>
      <c r="I189" s="1" t="s">
        <v>123</v>
      </c>
      <c r="J189" s="1" t="s">
        <v>384</v>
      </c>
      <c r="K189" s="1" t="s">
        <v>394</v>
      </c>
      <c r="L189" s="5"/>
      <c r="M189" s="2" t="s">
        <v>25</v>
      </c>
      <c r="N189" s="2">
        <v>48</v>
      </c>
      <c r="O189" s="3">
        <v>42307</v>
      </c>
      <c r="P189" s="7" t="s">
        <v>556</v>
      </c>
    </row>
    <row r="190" spans="1:16" ht="119.25" customHeight="1">
      <c r="A190" s="8">
        <f t="shared" si="1"/>
        <v>182</v>
      </c>
      <c r="B190" s="3">
        <v>42329</v>
      </c>
      <c r="C190" s="1" t="s">
        <v>557</v>
      </c>
      <c r="D190" s="2" t="s">
        <v>31</v>
      </c>
      <c r="E190" s="3">
        <v>42348</v>
      </c>
      <c r="F190" s="9" t="s">
        <v>160</v>
      </c>
      <c r="G190" s="1" t="s">
        <v>27</v>
      </c>
      <c r="H190" s="1" t="s">
        <v>558</v>
      </c>
      <c r="I190" s="1" t="s">
        <v>123</v>
      </c>
      <c r="J190" s="1" t="s">
        <v>65</v>
      </c>
      <c r="K190" s="1" t="s">
        <v>394</v>
      </c>
      <c r="L190" s="5"/>
      <c r="M190" s="2" t="s">
        <v>25</v>
      </c>
      <c r="N190" s="2">
        <v>48</v>
      </c>
      <c r="O190" s="3">
        <v>42307</v>
      </c>
      <c r="P190" s="7" t="s">
        <v>68</v>
      </c>
    </row>
    <row r="191" spans="1:16" ht="99" customHeight="1">
      <c r="A191" s="8">
        <f t="shared" si="1"/>
        <v>183</v>
      </c>
      <c r="B191" s="3">
        <v>42305</v>
      </c>
      <c r="C191" s="1" t="s">
        <v>559</v>
      </c>
      <c r="D191" s="2" t="s">
        <v>31</v>
      </c>
      <c r="E191" s="3">
        <v>42312</v>
      </c>
      <c r="F191" s="9" t="s">
        <v>139</v>
      </c>
      <c r="G191" s="2" t="s">
        <v>39</v>
      </c>
      <c r="H191" s="1" t="s">
        <v>560</v>
      </c>
      <c r="I191" s="1" t="s">
        <v>254</v>
      </c>
      <c r="J191" s="1" t="s">
        <v>516</v>
      </c>
      <c r="K191" s="1" t="s">
        <v>40</v>
      </c>
      <c r="L191" s="2" t="s">
        <v>562</v>
      </c>
      <c r="M191" s="2" t="s">
        <v>562</v>
      </c>
      <c r="N191" s="2">
        <v>48</v>
      </c>
      <c r="O191" s="3">
        <v>42307</v>
      </c>
      <c r="P191" s="7" t="s">
        <v>561</v>
      </c>
    </row>
    <row r="192" spans="1:16" ht="102" customHeight="1">
      <c r="A192" s="8">
        <f t="shared" si="1"/>
        <v>184</v>
      </c>
      <c r="B192" s="3">
        <v>42305</v>
      </c>
      <c r="C192" s="1" t="s">
        <v>563</v>
      </c>
      <c r="D192" s="2" t="s">
        <v>31</v>
      </c>
      <c r="E192" s="3" t="s">
        <v>72</v>
      </c>
      <c r="F192" s="9" t="s">
        <v>73</v>
      </c>
      <c r="G192" s="1" t="s">
        <v>27</v>
      </c>
      <c r="H192" s="1" t="s">
        <v>137</v>
      </c>
      <c r="I192" s="1" t="s">
        <v>75</v>
      </c>
      <c r="J192" s="1" t="s">
        <v>564</v>
      </c>
      <c r="K192" s="1"/>
      <c r="L192" s="5"/>
      <c r="M192" s="2" t="s">
        <v>25</v>
      </c>
      <c r="N192" s="2">
        <v>49</v>
      </c>
      <c r="O192" s="3">
        <v>42311</v>
      </c>
      <c r="P192" s="7" t="s">
        <v>565</v>
      </c>
    </row>
    <row r="193" spans="1:16" ht="38.25" customHeight="1">
      <c r="A193" s="8">
        <f t="shared" si="1"/>
        <v>185</v>
      </c>
      <c r="B193" s="3">
        <v>42305</v>
      </c>
      <c r="C193" s="1" t="s">
        <v>566</v>
      </c>
      <c r="D193" s="2" t="s">
        <v>31</v>
      </c>
      <c r="E193" s="3" t="s">
        <v>72</v>
      </c>
      <c r="F193" s="9" t="s">
        <v>73</v>
      </c>
      <c r="G193" s="1" t="s">
        <v>27</v>
      </c>
      <c r="H193" s="1" t="s">
        <v>567</v>
      </c>
      <c r="I193" s="1" t="s">
        <v>75</v>
      </c>
      <c r="J193" s="1" t="s">
        <v>226</v>
      </c>
      <c r="K193" s="1"/>
      <c r="L193" s="5"/>
      <c r="M193" s="2" t="s">
        <v>25</v>
      </c>
      <c r="N193" s="2">
        <v>49</v>
      </c>
      <c r="O193" s="3">
        <v>42311</v>
      </c>
      <c r="P193" s="7" t="s">
        <v>568</v>
      </c>
    </row>
    <row r="194" spans="1:16" ht="50.25" customHeight="1">
      <c r="A194" s="8">
        <f t="shared" si="1"/>
        <v>186</v>
      </c>
      <c r="B194" s="3">
        <v>42305</v>
      </c>
      <c r="C194" s="1" t="s">
        <v>569</v>
      </c>
      <c r="D194" s="2" t="s">
        <v>31</v>
      </c>
      <c r="E194" s="3" t="s">
        <v>72</v>
      </c>
      <c r="F194" s="9" t="s">
        <v>73</v>
      </c>
      <c r="G194" s="1" t="s">
        <v>27</v>
      </c>
      <c r="H194" s="1" t="s">
        <v>570</v>
      </c>
      <c r="I194" s="1" t="s">
        <v>75</v>
      </c>
      <c r="J194" s="1" t="s">
        <v>47</v>
      </c>
      <c r="K194" s="1"/>
      <c r="L194" s="5"/>
      <c r="M194" s="2" t="s">
        <v>25</v>
      </c>
      <c r="N194" s="2">
        <v>49</v>
      </c>
      <c r="O194" s="3">
        <v>42311</v>
      </c>
      <c r="P194" s="7" t="s">
        <v>571</v>
      </c>
    </row>
    <row r="195" spans="1:16" ht="33.75" customHeight="1">
      <c r="A195" s="8">
        <f t="shared" si="1"/>
        <v>187</v>
      </c>
      <c r="B195" s="3">
        <v>42317</v>
      </c>
      <c r="C195" s="1" t="s">
        <v>572</v>
      </c>
      <c r="D195" s="2" t="s">
        <v>573</v>
      </c>
      <c r="E195" s="3">
        <v>42326</v>
      </c>
      <c r="F195" s="9" t="s">
        <v>574</v>
      </c>
      <c r="G195" s="2" t="s">
        <v>39</v>
      </c>
      <c r="H195" s="1" t="s">
        <v>575</v>
      </c>
      <c r="I195" s="1" t="s">
        <v>40</v>
      </c>
      <c r="J195" s="1" t="s">
        <v>516</v>
      </c>
      <c r="K195" s="1" t="s">
        <v>40</v>
      </c>
      <c r="L195" s="5"/>
      <c r="M195" s="2" t="s">
        <v>25</v>
      </c>
      <c r="N195" s="2">
        <v>50</v>
      </c>
      <c r="O195" s="3">
        <v>42325</v>
      </c>
      <c r="P195" s="7" t="s">
        <v>576</v>
      </c>
    </row>
    <row r="196" spans="1:16" ht="155.25" customHeight="1">
      <c r="A196" s="8">
        <f t="shared" si="1"/>
        <v>188</v>
      </c>
      <c r="B196" s="3">
        <v>42314</v>
      </c>
      <c r="C196" s="1" t="s">
        <v>577</v>
      </c>
      <c r="D196" s="2" t="s">
        <v>31</v>
      </c>
      <c r="E196" s="3">
        <v>42334</v>
      </c>
      <c r="F196" s="9" t="s">
        <v>136</v>
      </c>
      <c r="G196" s="1" t="s">
        <v>27</v>
      </c>
      <c r="H196" s="1" t="s">
        <v>133</v>
      </c>
      <c r="I196" s="1" t="s">
        <v>95</v>
      </c>
      <c r="J196" s="1" t="s">
        <v>98</v>
      </c>
      <c r="K196" s="1" t="s">
        <v>394</v>
      </c>
      <c r="L196" s="5"/>
      <c r="M196" s="2" t="s">
        <v>25</v>
      </c>
      <c r="N196" s="2">
        <v>51</v>
      </c>
      <c r="O196" s="3">
        <v>42327</v>
      </c>
      <c r="P196" s="7" t="s">
        <v>578</v>
      </c>
    </row>
    <row r="197" spans="1:16" ht="238.5" customHeight="1">
      <c r="A197" s="8">
        <f t="shared" si="1"/>
        <v>189</v>
      </c>
      <c r="B197" s="3">
        <v>42313</v>
      </c>
      <c r="C197" s="1" t="s">
        <v>579</v>
      </c>
      <c r="D197" s="2" t="s">
        <v>580</v>
      </c>
      <c r="E197" s="3">
        <v>42331</v>
      </c>
      <c r="F197" s="9" t="s">
        <v>581</v>
      </c>
      <c r="G197" s="2" t="s">
        <v>39</v>
      </c>
      <c r="H197" s="1" t="s">
        <v>582</v>
      </c>
      <c r="I197" s="1" t="s">
        <v>292</v>
      </c>
      <c r="J197" s="1" t="s">
        <v>583</v>
      </c>
      <c r="K197" s="1" t="s">
        <v>42</v>
      </c>
      <c r="L197" s="5"/>
      <c r="M197" s="2" t="s">
        <v>25</v>
      </c>
      <c r="N197" s="2">
        <v>51</v>
      </c>
      <c r="O197" s="3">
        <v>42327</v>
      </c>
      <c r="P197" s="7" t="s">
        <v>584</v>
      </c>
    </row>
    <row r="198" spans="1:16" ht="392.25" customHeight="1">
      <c r="A198" s="8">
        <f t="shared" si="1"/>
        <v>190</v>
      </c>
      <c r="B198" s="3">
        <v>42325</v>
      </c>
      <c r="C198" s="1" t="s">
        <v>585</v>
      </c>
      <c r="D198" s="2" t="s">
        <v>586</v>
      </c>
      <c r="E198" s="3">
        <v>42338</v>
      </c>
      <c r="F198" s="9" t="s">
        <v>160</v>
      </c>
      <c r="G198" s="2" t="s">
        <v>39</v>
      </c>
      <c r="H198" s="1" t="s">
        <v>587</v>
      </c>
      <c r="I198" s="1" t="s">
        <v>515</v>
      </c>
      <c r="J198" s="1" t="s">
        <v>588</v>
      </c>
      <c r="K198" s="1" t="s">
        <v>394</v>
      </c>
      <c r="L198" s="5"/>
      <c r="M198" s="2" t="s">
        <v>25</v>
      </c>
      <c r="N198" s="2">
        <v>51</v>
      </c>
      <c r="O198" s="3">
        <v>42327</v>
      </c>
      <c r="P198" s="7" t="s">
        <v>589</v>
      </c>
    </row>
    <row r="199" spans="1:16" ht="87" customHeight="1">
      <c r="A199" s="8">
        <f t="shared" si="1"/>
        <v>191</v>
      </c>
      <c r="B199" s="3">
        <v>42313</v>
      </c>
      <c r="C199" s="1" t="s">
        <v>590</v>
      </c>
      <c r="D199" s="2" t="s">
        <v>31</v>
      </c>
      <c r="E199" s="3" t="s">
        <v>72</v>
      </c>
      <c r="F199" s="9" t="s">
        <v>73</v>
      </c>
      <c r="G199" s="1" t="s">
        <v>27</v>
      </c>
      <c r="H199" s="1" t="s">
        <v>133</v>
      </c>
      <c r="I199" s="1" t="s">
        <v>125</v>
      </c>
      <c r="J199" s="1" t="s">
        <v>460</v>
      </c>
      <c r="K199" s="1"/>
      <c r="L199" s="5"/>
      <c r="M199" s="2" t="s">
        <v>25</v>
      </c>
      <c r="N199" s="2">
        <v>52</v>
      </c>
      <c r="O199" s="3">
        <v>42331</v>
      </c>
      <c r="P199" s="7" t="s">
        <v>591</v>
      </c>
    </row>
    <row r="200" spans="1:16" ht="42" customHeight="1">
      <c r="A200" s="8">
        <f t="shared" si="1"/>
        <v>192</v>
      </c>
      <c r="B200" s="3">
        <v>42313</v>
      </c>
      <c r="C200" s="1" t="s">
        <v>592</v>
      </c>
      <c r="D200" s="2" t="s">
        <v>31</v>
      </c>
      <c r="E200" s="3" t="s">
        <v>72</v>
      </c>
      <c r="F200" s="9" t="s">
        <v>73</v>
      </c>
      <c r="G200" s="1" t="s">
        <v>27</v>
      </c>
      <c r="H200" s="1" t="s">
        <v>137</v>
      </c>
      <c r="I200" s="1" t="s">
        <v>125</v>
      </c>
      <c r="J200" s="1" t="s">
        <v>144</v>
      </c>
      <c r="K200" s="1"/>
      <c r="L200" s="5"/>
      <c r="M200" s="2" t="s">
        <v>25</v>
      </c>
      <c r="N200" s="2">
        <v>52</v>
      </c>
      <c r="O200" s="3">
        <v>42331</v>
      </c>
      <c r="P200" s="7" t="s">
        <v>593</v>
      </c>
    </row>
    <row r="201" spans="1:16" ht="103.5" customHeight="1">
      <c r="A201" s="8">
        <f t="shared" si="1"/>
        <v>193</v>
      </c>
      <c r="B201" s="3">
        <v>42313</v>
      </c>
      <c r="C201" s="1" t="s">
        <v>594</v>
      </c>
      <c r="D201" s="2" t="s">
        <v>31</v>
      </c>
      <c r="E201" s="3" t="s">
        <v>72</v>
      </c>
      <c r="F201" s="9" t="s">
        <v>73</v>
      </c>
      <c r="G201" s="1" t="s">
        <v>27</v>
      </c>
      <c r="H201" s="1" t="s">
        <v>554</v>
      </c>
      <c r="I201" s="1" t="s">
        <v>125</v>
      </c>
      <c r="J201" s="1" t="s">
        <v>65</v>
      </c>
      <c r="K201" s="1"/>
      <c r="L201" s="5"/>
      <c r="M201" s="2" t="s">
        <v>25</v>
      </c>
      <c r="N201" s="2">
        <v>52</v>
      </c>
      <c r="O201" s="3">
        <v>42331</v>
      </c>
      <c r="P201" s="7" t="s">
        <v>300</v>
      </c>
    </row>
    <row r="202" spans="1:16" ht="102.75" customHeight="1">
      <c r="A202" s="8">
        <f>A201+1</f>
        <v>194</v>
      </c>
      <c r="B202" s="3">
        <v>42313</v>
      </c>
      <c r="C202" s="1" t="s">
        <v>595</v>
      </c>
      <c r="D202" s="2" t="s">
        <v>31</v>
      </c>
      <c r="E202" s="3" t="s">
        <v>72</v>
      </c>
      <c r="F202" s="9" t="s">
        <v>73</v>
      </c>
      <c r="G202" s="1" t="s">
        <v>27</v>
      </c>
      <c r="H202" s="1" t="s">
        <v>554</v>
      </c>
      <c r="I202" s="1" t="s">
        <v>125</v>
      </c>
      <c r="J202" s="1" t="s">
        <v>65</v>
      </c>
      <c r="K202" s="1"/>
      <c r="L202" s="5"/>
      <c r="M202" s="2" t="s">
        <v>25</v>
      </c>
      <c r="N202" s="2">
        <v>52</v>
      </c>
      <c r="O202" s="3">
        <v>42331</v>
      </c>
      <c r="P202" s="7" t="s">
        <v>300</v>
      </c>
    </row>
    <row r="203" spans="1:16" ht="44.25" customHeight="1">
      <c r="A203" s="8">
        <f t="shared" si="1"/>
        <v>195</v>
      </c>
      <c r="B203" s="3">
        <v>42313</v>
      </c>
      <c r="C203" s="1" t="s">
        <v>596</v>
      </c>
      <c r="D203" s="2" t="s">
        <v>31</v>
      </c>
      <c r="E203" s="3">
        <v>42447</v>
      </c>
      <c r="F203" s="9" t="s">
        <v>117</v>
      </c>
      <c r="G203" s="1" t="s">
        <v>27</v>
      </c>
      <c r="H203" s="1" t="s">
        <v>554</v>
      </c>
      <c r="I203" s="1" t="s">
        <v>125</v>
      </c>
      <c r="J203" s="1" t="s">
        <v>226</v>
      </c>
      <c r="K203" s="1"/>
      <c r="L203" s="5"/>
      <c r="M203" s="2" t="s">
        <v>25</v>
      </c>
      <c r="N203" s="2">
        <v>52</v>
      </c>
      <c r="O203" s="3">
        <v>42331</v>
      </c>
      <c r="P203" s="7" t="s">
        <v>597</v>
      </c>
    </row>
    <row r="204" spans="1:16" ht="35.25" customHeight="1">
      <c r="A204" s="8">
        <f t="shared" si="1"/>
        <v>196</v>
      </c>
      <c r="B204" s="3">
        <v>42234</v>
      </c>
      <c r="C204" s="1" t="s">
        <v>598</v>
      </c>
      <c r="D204" s="2" t="s">
        <v>202</v>
      </c>
      <c r="E204" s="3" t="s">
        <v>72</v>
      </c>
      <c r="F204" s="9" t="s">
        <v>73</v>
      </c>
      <c r="G204" s="1" t="s">
        <v>27</v>
      </c>
      <c r="H204" s="1" t="s">
        <v>599</v>
      </c>
      <c r="I204" s="1" t="s">
        <v>95</v>
      </c>
      <c r="J204" s="1" t="s">
        <v>361</v>
      </c>
      <c r="K204" s="1"/>
      <c r="L204" s="5"/>
      <c r="M204" s="2" t="s">
        <v>25</v>
      </c>
      <c r="N204" s="2">
        <v>52</v>
      </c>
      <c r="O204" s="3">
        <v>42331</v>
      </c>
      <c r="P204" s="7" t="s">
        <v>600</v>
      </c>
    </row>
    <row r="205" spans="1:16" ht="31.5" customHeight="1">
      <c r="A205" s="8">
        <f t="shared" si="1"/>
        <v>197</v>
      </c>
      <c r="B205" s="3">
        <v>42234</v>
      </c>
      <c r="C205" s="1" t="s">
        <v>601</v>
      </c>
      <c r="D205" s="2" t="s">
        <v>202</v>
      </c>
      <c r="E205" s="3" t="s">
        <v>72</v>
      </c>
      <c r="F205" s="9" t="s">
        <v>73</v>
      </c>
      <c r="G205" s="1" t="s">
        <v>27</v>
      </c>
      <c r="H205" s="1" t="s">
        <v>224</v>
      </c>
      <c r="I205" s="1" t="s">
        <v>225</v>
      </c>
      <c r="J205" s="1" t="s">
        <v>539</v>
      </c>
      <c r="K205" s="1"/>
      <c r="L205" s="5"/>
      <c r="M205" s="2" t="s">
        <v>25</v>
      </c>
      <c r="N205" s="2">
        <v>52</v>
      </c>
      <c r="O205" s="3">
        <v>42331</v>
      </c>
      <c r="P205" s="7" t="s">
        <v>602</v>
      </c>
    </row>
    <row r="206" spans="1:16" ht="54" customHeight="1">
      <c r="A206" s="8">
        <f t="shared" si="1"/>
        <v>198</v>
      </c>
      <c r="B206" s="3">
        <v>42321</v>
      </c>
      <c r="C206" s="1" t="s">
        <v>603</v>
      </c>
      <c r="D206" s="2" t="s">
        <v>31</v>
      </c>
      <c r="E206" s="3" t="s">
        <v>72</v>
      </c>
      <c r="F206" s="9" t="s">
        <v>73</v>
      </c>
      <c r="G206" s="1" t="s">
        <v>27</v>
      </c>
      <c r="H206" s="1" t="s">
        <v>567</v>
      </c>
      <c r="I206" s="1" t="s">
        <v>75</v>
      </c>
      <c r="J206" s="1" t="s">
        <v>604</v>
      </c>
      <c r="K206" s="1"/>
      <c r="L206" s="5"/>
      <c r="M206" s="2" t="s">
        <v>25</v>
      </c>
      <c r="N206" s="2">
        <v>52</v>
      </c>
      <c r="O206" s="3">
        <v>42331</v>
      </c>
      <c r="P206" s="7" t="s">
        <v>605</v>
      </c>
    </row>
    <row r="207" spans="1:16" ht="66" customHeight="1">
      <c r="A207" s="8">
        <f t="shared" si="1"/>
        <v>199</v>
      </c>
      <c r="B207" s="3">
        <v>42313</v>
      </c>
      <c r="C207" s="1" t="s">
        <v>606</v>
      </c>
      <c r="D207" s="2" t="s">
        <v>31</v>
      </c>
      <c r="E207" s="3">
        <v>42341</v>
      </c>
      <c r="F207" s="9" t="s">
        <v>416</v>
      </c>
      <c r="G207" s="1" t="s">
        <v>39</v>
      </c>
      <c r="H207" s="1" t="s">
        <v>607</v>
      </c>
      <c r="I207" s="1" t="s">
        <v>292</v>
      </c>
      <c r="J207" s="1" t="s">
        <v>583</v>
      </c>
      <c r="K207" s="1" t="s">
        <v>608</v>
      </c>
      <c r="L207" s="5"/>
      <c r="M207" s="2" t="s">
        <v>25</v>
      </c>
      <c r="N207" s="2">
        <v>53</v>
      </c>
      <c r="O207" s="3">
        <v>42338</v>
      </c>
      <c r="P207" s="7" t="s">
        <v>609</v>
      </c>
    </row>
    <row r="208" spans="1:16" ht="153.75" customHeight="1">
      <c r="A208" s="8">
        <f t="shared" si="1"/>
        <v>200</v>
      </c>
      <c r="B208" s="3">
        <v>42328</v>
      </c>
      <c r="C208" s="1" t="s">
        <v>610</v>
      </c>
      <c r="D208" s="2" t="s">
        <v>31</v>
      </c>
      <c r="E208" s="3">
        <v>42340</v>
      </c>
      <c r="F208" s="9" t="s">
        <v>574</v>
      </c>
      <c r="G208" s="1" t="s">
        <v>27</v>
      </c>
      <c r="H208" s="1" t="s">
        <v>507</v>
      </c>
      <c r="I208" s="1" t="s">
        <v>95</v>
      </c>
      <c r="J208" s="1" t="s">
        <v>384</v>
      </c>
      <c r="K208" s="1" t="s">
        <v>40</v>
      </c>
      <c r="L208" s="5"/>
      <c r="M208" s="2" t="s">
        <v>25</v>
      </c>
      <c r="N208" s="2">
        <v>54</v>
      </c>
      <c r="O208" s="3">
        <v>42338</v>
      </c>
      <c r="P208" s="7" t="s">
        <v>611</v>
      </c>
    </row>
    <row r="209" spans="1:16" ht="138.75" customHeight="1">
      <c r="A209" s="8">
        <f t="shared" si="1"/>
        <v>201</v>
      </c>
      <c r="B209" s="3">
        <v>42328</v>
      </c>
      <c r="C209" s="1" t="s">
        <v>612</v>
      </c>
      <c r="D209" s="2" t="s">
        <v>31</v>
      </c>
      <c r="E209" s="3">
        <v>42342</v>
      </c>
      <c r="F209" s="9" t="s">
        <v>139</v>
      </c>
      <c r="G209" s="1" t="s">
        <v>27</v>
      </c>
      <c r="H209" s="1" t="s">
        <v>538</v>
      </c>
      <c r="I209" s="1" t="s">
        <v>95</v>
      </c>
      <c r="J209" s="1" t="s">
        <v>613</v>
      </c>
      <c r="K209" s="1" t="s">
        <v>394</v>
      </c>
      <c r="L209" s="5"/>
      <c r="M209" s="2" t="s">
        <v>25</v>
      </c>
      <c r="N209" s="2">
        <v>54</v>
      </c>
      <c r="O209" s="3">
        <v>42338</v>
      </c>
      <c r="P209" s="7" t="s">
        <v>614</v>
      </c>
    </row>
    <row r="210" spans="1:16" ht="105.75" customHeight="1">
      <c r="A210" s="8">
        <f t="shared" si="1"/>
        <v>202</v>
      </c>
      <c r="B210" s="3">
        <v>42334</v>
      </c>
      <c r="C210" s="1" t="s">
        <v>615</v>
      </c>
      <c r="D210" s="2" t="s">
        <v>31</v>
      </c>
      <c r="E210" s="3">
        <v>42347</v>
      </c>
      <c r="F210" s="9" t="s">
        <v>416</v>
      </c>
      <c r="G210" s="1" t="s">
        <v>27</v>
      </c>
      <c r="H210" s="1" t="s">
        <v>507</v>
      </c>
      <c r="I210" s="1" t="s">
        <v>95</v>
      </c>
      <c r="J210" s="1" t="s">
        <v>384</v>
      </c>
      <c r="K210" s="1" t="s">
        <v>40</v>
      </c>
      <c r="L210" s="5"/>
      <c r="M210" s="2" t="s">
        <v>25</v>
      </c>
      <c r="N210" s="2">
        <v>54</v>
      </c>
      <c r="O210" s="3">
        <v>42338</v>
      </c>
      <c r="P210" s="7" t="s">
        <v>616</v>
      </c>
    </row>
    <row r="211" spans="1:16" ht="138" customHeight="1">
      <c r="A211" s="8">
        <f t="shared" si="1"/>
        <v>203</v>
      </c>
      <c r="B211" s="3">
        <v>42339</v>
      </c>
      <c r="C211" s="1" t="s">
        <v>618</v>
      </c>
      <c r="D211" s="2" t="s">
        <v>31</v>
      </c>
      <c r="E211" s="3" t="s">
        <v>72</v>
      </c>
      <c r="F211" s="9" t="s">
        <v>73</v>
      </c>
      <c r="G211" s="1" t="s">
        <v>27</v>
      </c>
      <c r="H211" s="1" t="s">
        <v>617</v>
      </c>
      <c r="I211" s="1" t="s">
        <v>75</v>
      </c>
      <c r="J211" s="1" t="s">
        <v>384</v>
      </c>
      <c r="K211" s="1"/>
      <c r="L211" s="5"/>
      <c r="M211" s="2" t="s">
        <v>25</v>
      </c>
      <c r="N211" s="2">
        <v>55</v>
      </c>
      <c r="O211" s="3">
        <v>42353</v>
      </c>
      <c r="P211" s="7" t="s">
        <v>619</v>
      </c>
    </row>
    <row r="212" spans="1:16" ht="93" customHeight="1">
      <c r="A212" s="8">
        <f t="shared" si="1"/>
        <v>204</v>
      </c>
      <c r="B212" s="3">
        <v>42345</v>
      </c>
      <c r="C212" s="1" t="s">
        <v>620</v>
      </c>
      <c r="D212" s="2" t="s">
        <v>31</v>
      </c>
      <c r="E212" s="3" t="s">
        <v>72</v>
      </c>
      <c r="F212" s="9" t="s">
        <v>73</v>
      </c>
      <c r="G212" s="1" t="s">
        <v>27</v>
      </c>
      <c r="H212" s="1" t="s">
        <v>621</v>
      </c>
      <c r="I212" s="1" t="s">
        <v>59</v>
      </c>
      <c r="J212" s="1" t="s">
        <v>305</v>
      </c>
      <c r="K212" s="1"/>
      <c r="L212" s="5"/>
      <c r="M212" s="2" t="s">
        <v>25</v>
      </c>
      <c r="N212" s="2">
        <v>55</v>
      </c>
      <c r="O212" s="3">
        <v>42353</v>
      </c>
      <c r="P212" s="7" t="s">
        <v>622</v>
      </c>
    </row>
    <row r="213" spans="1:16" ht="72.75" customHeight="1">
      <c r="A213" s="8">
        <f t="shared" si="1"/>
        <v>205</v>
      </c>
      <c r="B213" s="3">
        <v>42345</v>
      </c>
      <c r="C213" s="1" t="s">
        <v>623</v>
      </c>
      <c r="D213" s="2" t="s">
        <v>31</v>
      </c>
      <c r="E213" s="3" t="s">
        <v>72</v>
      </c>
      <c r="F213" s="9" t="s">
        <v>73</v>
      </c>
      <c r="G213" s="1" t="s">
        <v>27</v>
      </c>
      <c r="H213" s="1" t="s">
        <v>624</v>
      </c>
      <c r="I213" s="1" t="s">
        <v>164</v>
      </c>
      <c r="J213" s="1" t="s">
        <v>311</v>
      </c>
      <c r="K213" s="1"/>
      <c r="L213" s="5"/>
      <c r="M213" s="2" t="s">
        <v>25</v>
      </c>
      <c r="N213" s="2">
        <v>55</v>
      </c>
      <c r="O213" s="3">
        <v>42353</v>
      </c>
      <c r="P213" s="7" t="s">
        <v>625</v>
      </c>
    </row>
    <row r="214" spans="1:16" ht="34.5" customHeight="1">
      <c r="A214" s="8">
        <f t="shared" si="1"/>
        <v>206</v>
      </c>
      <c r="B214" s="3">
        <v>42334</v>
      </c>
      <c r="C214" s="1" t="s">
        <v>626</v>
      </c>
      <c r="D214" s="16" t="s">
        <v>627</v>
      </c>
      <c r="E214" s="3">
        <v>42387</v>
      </c>
      <c r="F214" s="9" t="s">
        <v>392</v>
      </c>
      <c r="G214" s="2" t="s">
        <v>39</v>
      </c>
      <c r="H214" s="1" t="s">
        <v>628</v>
      </c>
      <c r="I214" s="1" t="s">
        <v>629</v>
      </c>
      <c r="J214" s="1" t="s">
        <v>172</v>
      </c>
      <c r="K214" s="1" t="s">
        <v>394</v>
      </c>
      <c r="L214" s="5"/>
      <c r="M214" s="2" t="s">
        <v>25</v>
      </c>
      <c r="N214" s="2">
        <v>55</v>
      </c>
      <c r="O214" s="3">
        <v>42353</v>
      </c>
      <c r="P214" s="7" t="s">
        <v>630</v>
      </c>
    </row>
    <row r="215" spans="1:16" ht="87.75" customHeight="1">
      <c r="A215" s="8">
        <f t="shared" si="1"/>
        <v>207</v>
      </c>
      <c r="B215" s="3">
        <v>42353</v>
      </c>
      <c r="C215" s="1" t="s">
        <v>631</v>
      </c>
      <c r="D215" s="16" t="s">
        <v>632</v>
      </c>
      <c r="E215" s="3">
        <v>42032</v>
      </c>
      <c r="F215" s="9" t="s">
        <v>581</v>
      </c>
      <c r="G215" s="2" t="s">
        <v>39</v>
      </c>
      <c r="H215" s="1" t="s">
        <v>633</v>
      </c>
      <c r="I215" s="1" t="s">
        <v>634</v>
      </c>
      <c r="J215" s="1" t="s">
        <v>516</v>
      </c>
      <c r="K215" s="1" t="s">
        <v>608</v>
      </c>
      <c r="L215" s="5"/>
      <c r="M215" s="2" t="s">
        <v>25</v>
      </c>
      <c r="N215" s="2">
        <v>55</v>
      </c>
      <c r="O215" s="3">
        <v>42353</v>
      </c>
      <c r="P215" s="7" t="s">
        <v>635</v>
      </c>
    </row>
    <row r="216" spans="1:16" ht="46.5" customHeight="1">
      <c r="A216" s="8">
        <f t="shared" si="1"/>
        <v>208</v>
      </c>
      <c r="B216" s="3">
        <v>42349</v>
      </c>
      <c r="C216" s="1" t="s">
        <v>636</v>
      </c>
      <c r="D216" s="2" t="s">
        <v>31</v>
      </c>
      <c r="E216" s="3">
        <v>42026</v>
      </c>
      <c r="F216" s="9" t="s">
        <v>117</v>
      </c>
      <c r="G216" s="1" t="s">
        <v>27</v>
      </c>
      <c r="H216" s="1" t="s">
        <v>124</v>
      </c>
      <c r="I216" s="1" t="s">
        <v>123</v>
      </c>
      <c r="J216" s="1" t="s">
        <v>637</v>
      </c>
      <c r="K216" s="1" t="s">
        <v>40</v>
      </c>
      <c r="L216" s="5"/>
      <c r="M216" s="2" t="s">
        <v>25</v>
      </c>
      <c r="N216" s="2">
        <v>55</v>
      </c>
      <c r="O216" s="3">
        <v>42353</v>
      </c>
      <c r="P216" s="7" t="s">
        <v>638</v>
      </c>
    </row>
    <row r="217" spans="1:16" ht="16.5">
      <c r="A217" s="8">
        <f t="shared" si="1"/>
        <v>209</v>
      </c>
      <c r="B217" s="3"/>
      <c r="C217" s="1"/>
      <c r="D217" s="2"/>
      <c r="E217" s="3"/>
      <c r="F217" s="9"/>
      <c r="G217" s="1"/>
      <c r="H217" s="1"/>
      <c r="I217" s="1"/>
      <c r="J217" s="1"/>
      <c r="K217" s="1"/>
      <c r="L217" s="5"/>
      <c r="M217" s="5"/>
      <c r="N217" s="5"/>
      <c r="O217" s="5"/>
      <c r="P217" s="7"/>
    </row>
    <row r="218" spans="1:16" ht="16.5">
      <c r="A218" s="8">
        <f t="shared" si="1"/>
        <v>210</v>
      </c>
      <c r="B218" s="3"/>
      <c r="C218" s="1"/>
      <c r="D218" s="2"/>
      <c r="E218" s="3"/>
      <c r="F218" s="9"/>
      <c r="G218" s="1"/>
      <c r="H218" s="1"/>
      <c r="I218" s="1"/>
      <c r="J218" s="1"/>
      <c r="K218" s="1"/>
      <c r="L218" s="5"/>
      <c r="M218" s="5"/>
      <c r="N218" s="5"/>
      <c r="O218" s="5"/>
      <c r="P218" s="7"/>
    </row>
    <row r="219" spans="1:16" ht="16.5">
      <c r="A219" s="8">
        <f t="shared" si="1"/>
        <v>211</v>
      </c>
      <c r="B219" s="3"/>
      <c r="C219" s="1"/>
      <c r="D219" s="2"/>
      <c r="E219" s="3"/>
      <c r="F219" s="9"/>
      <c r="G219" s="1"/>
      <c r="H219" s="1"/>
      <c r="I219" s="1"/>
      <c r="J219" s="1"/>
      <c r="K219" s="1"/>
      <c r="L219" s="5"/>
      <c r="M219" s="5"/>
      <c r="N219" s="5"/>
      <c r="O219" s="5"/>
      <c r="P219" s="7"/>
    </row>
    <row r="220" spans="1:16" ht="16.5">
      <c r="A220" s="8">
        <f t="shared" si="1"/>
        <v>212</v>
      </c>
      <c r="B220" s="3"/>
      <c r="C220" s="1"/>
      <c r="D220" s="2"/>
      <c r="E220" s="3"/>
      <c r="F220" s="9"/>
      <c r="G220" s="1"/>
      <c r="H220" s="1"/>
      <c r="I220" s="1"/>
      <c r="J220" s="1"/>
      <c r="K220" s="1"/>
      <c r="L220" s="5"/>
      <c r="M220" s="5"/>
      <c r="N220" s="5"/>
      <c r="O220" s="5"/>
      <c r="P220" s="7"/>
    </row>
    <row r="221" spans="1:16" ht="16.5">
      <c r="A221" s="8">
        <f t="shared" si="1"/>
        <v>213</v>
      </c>
      <c r="B221" s="3"/>
      <c r="C221" s="1"/>
      <c r="D221" s="2"/>
      <c r="E221" s="3"/>
      <c r="F221" s="9"/>
      <c r="G221" s="1"/>
      <c r="H221" s="1"/>
      <c r="I221" s="1"/>
      <c r="J221" s="1"/>
      <c r="K221" s="1"/>
      <c r="L221" s="5"/>
      <c r="M221" s="5"/>
      <c r="N221" s="5"/>
      <c r="O221" s="5"/>
      <c r="P221" s="7"/>
    </row>
    <row r="222" spans="1:16" ht="16.5">
      <c r="A222" s="8">
        <f t="shared" si="1"/>
        <v>214</v>
      </c>
      <c r="B222" s="3"/>
      <c r="C222" s="1"/>
      <c r="D222" s="2"/>
      <c r="E222" s="3"/>
      <c r="F222" s="9"/>
      <c r="G222" s="1"/>
      <c r="H222" s="1"/>
      <c r="I222" s="1"/>
      <c r="J222" s="1"/>
      <c r="K222" s="1"/>
      <c r="L222" s="5"/>
      <c r="M222" s="5"/>
      <c r="N222" s="5"/>
      <c r="O222" s="5"/>
      <c r="P222" s="7"/>
    </row>
    <row r="223" spans="1:16" ht="16.5">
      <c r="A223" s="8">
        <f t="shared" si="1"/>
        <v>215</v>
      </c>
      <c r="B223" s="3"/>
      <c r="C223" s="1"/>
      <c r="D223" s="2"/>
      <c r="E223" s="3"/>
      <c r="F223" s="9"/>
      <c r="G223" s="1"/>
      <c r="H223" s="1"/>
      <c r="I223" s="1"/>
      <c r="J223" s="1"/>
      <c r="K223" s="1"/>
      <c r="L223" s="5"/>
      <c r="M223" s="5"/>
      <c r="N223" s="5"/>
      <c r="O223" s="5"/>
      <c r="P223" s="7"/>
    </row>
    <row r="224" spans="1:16" ht="20.25" customHeight="1">
      <c r="A224" s="8">
        <f t="shared" si="1"/>
        <v>216</v>
      </c>
      <c r="B224" s="3"/>
      <c r="C224" s="1"/>
      <c r="D224" s="2"/>
      <c r="E224" s="3"/>
      <c r="F224" s="9"/>
      <c r="G224" s="1"/>
      <c r="H224" s="1"/>
      <c r="I224" s="1"/>
      <c r="J224" s="1"/>
      <c r="K224" s="1"/>
      <c r="L224" s="5"/>
      <c r="M224" s="5"/>
      <c r="N224" s="5"/>
      <c r="O224" s="5"/>
      <c r="P224" s="7"/>
    </row>
    <row r="225" spans="1:2" ht="15.75">
      <c r="A225" s="8">
        <f t="shared" si="1"/>
        <v>217</v>
      </c>
      <c r="B225" s="3"/>
    </row>
    <row r="226" spans="1:2" ht="15.75">
      <c r="A226" s="8">
        <f t="shared" si="1"/>
        <v>218</v>
      </c>
      <c r="B226" s="3"/>
    </row>
    <row r="227" spans="1:2" ht="15.75">
      <c r="A227" s="8">
        <f t="shared" si="1"/>
        <v>219</v>
      </c>
      <c r="B227" s="3"/>
    </row>
    <row r="228" spans="1:2" ht="15.75">
      <c r="A228" s="8">
        <f t="shared" si="1"/>
        <v>220</v>
      </c>
      <c r="B228" s="3"/>
    </row>
    <row r="229" spans="1:2" ht="15.75">
      <c r="A229" s="8">
        <f t="shared" si="1"/>
        <v>221</v>
      </c>
      <c r="B229" s="3"/>
    </row>
    <row r="230" spans="1:2" ht="15.75">
      <c r="A230" s="8">
        <f t="shared" si="1"/>
        <v>222</v>
      </c>
      <c r="B230" s="3"/>
    </row>
    <row r="231" spans="1:2" ht="15.75">
      <c r="A231" s="8">
        <f t="shared" si="1"/>
        <v>223</v>
      </c>
      <c r="B231" s="3"/>
    </row>
    <row r="232" spans="1:2" ht="15.75">
      <c r="A232" s="8">
        <f t="shared" si="1"/>
        <v>224</v>
      </c>
      <c r="B232" s="3"/>
    </row>
    <row r="233" spans="1:2" ht="15.75">
      <c r="A233" s="8">
        <f t="shared" si="1"/>
        <v>225</v>
      </c>
      <c r="B233" s="3"/>
    </row>
    <row r="234" spans="1:2" ht="15.75">
      <c r="A234" s="8">
        <f t="shared" si="1"/>
        <v>226</v>
      </c>
      <c r="B234" s="3"/>
    </row>
  </sheetData>
  <sheetProtection/>
  <mergeCells count="21">
    <mergeCell ref="A1:C5"/>
    <mergeCell ref="D1:K2"/>
    <mergeCell ref="L1:P5"/>
    <mergeCell ref="D3:K5"/>
    <mergeCell ref="A6:C6"/>
    <mergeCell ref="D6:F6"/>
    <mergeCell ref="G6:K6"/>
    <mergeCell ref="L6:P6"/>
    <mergeCell ref="A7:A8"/>
    <mergeCell ref="B7:B8"/>
    <mergeCell ref="C7:C8"/>
    <mergeCell ref="D7:D8"/>
    <mergeCell ref="E7:F7"/>
    <mergeCell ref="G7:G8"/>
    <mergeCell ref="P7:P8"/>
    <mergeCell ref="H7:H8"/>
    <mergeCell ref="I7:I8"/>
    <mergeCell ref="J7:J8"/>
    <mergeCell ref="K7:K8"/>
    <mergeCell ref="L7:M7"/>
    <mergeCell ref="N7:O7"/>
  </mergeCells>
  <printOptions/>
  <pageMargins left="0.7086614173228347" right="0.7086614173228347" top="0.7480314960629921" bottom="0.7480314960629921" header="0.31496062992125984" footer="0.31496062992125984"/>
  <pageSetup horizontalDpi="600" verticalDpi="600" orientation="landscape" scale="23" r:id="rId2"/>
  <headerFooter>
    <oddFooter>&amp;C
Este documento es propiedad de El Fondo de Pasivo Social de Ferrocarriles Nacionales de Colombia. Prohibida su reproducción por cualquier medio, sin previa autorización.
</oddFooter>
  </headerFooter>
  <rowBreaks count="1" manualBreakCount="1">
    <brk id="24" min="2"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JOHANAA</dc:creator>
  <cp:keywords/>
  <dc:description/>
  <cp:lastModifiedBy>ericssonr</cp:lastModifiedBy>
  <cp:lastPrinted>2013-06-12T12:12:26Z</cp:lastPrinted>
  <dcterms:created xsi:type="dcterms:W3CDTF">2010-03-26T14:26:35Z</dcterms:created>
  <dcterms:modified xsi:type="dcterms:W3CDTF">2016-01-29T12:51:40Z</dcterms:modified>
  <cp:category/>
  <cp:version/>
  <cp:contentType/>
  <cp:contentStatus/>
</cp:coreProperties>
</file>